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13_ncr:1_{25180F1E-54D9-4668-A213-399A308FD6B8}" xr6:coauthVersionLast="45" xr6:coauthVersionMax="45" xr10:uidLastSave="{00000000-0000-0000-0000-000000000000}"/>
  <bookViews>
    <workbookView xWindow="-120" yWindow="-120" windowWidth="20730" windowHeight="11160" xr2:uid="{00000000-000D-0000-FFFF-FFFF00000000}"/>
  </bookViews>
  <sheets>
    <sheet name="Budget 2021" sheetId="1" r:id="rId1"/>
    <sheet name="Utfall 2020" sheetId="3" r:id="rId2"/>
  </sheets>
  <definedNames>
    <definedName name="Sammanlagda_månatliga_inkomster" localSheetId="1">SUM(tabell_Inkomster4[Belopp])</definedName>
    <definedName name="Sammanlagda_månatliga_inkomster">SUM(tabell_Inkomster[Belopp])</definedName>
    <definedName name="Sammanlagda_månatliga_utgifter" localSheetId="1">SUM(tabell_Utgifter5[Belopp])</definedName>
    <definedName name="Sammanlagda_månatliga_utgifter">SUM(tabell_Utgifter[Belopp])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9" i="3"/>
  <c r="G6" i="3"/>
  <c r="E6" i="3"/>
  <c r="G12" i="3" l="1"/>
  <c r="G9" i="1"/>
  <c r="E6" i="1"/>
  <c r="G6" i="1"/>
  <c r="G10" i="1"/>
  <c r="G12" i="1" l="1"/>
</calcChain>
</file>

<file path=xl/sharedStrings.xml><?xml version="1.0" encoding="utf-8"?>
<sst xmlns="http://schemas.openxmlformats.org/spreadsheetml/2006/main" count="64" uniqueCount="40">
  <si>
    <t>Post</t>
  </si>
  <si>
    <t>Belopp</t>
  </si>
  <si>
    <t>PROCENTANDEL AV INKOMSTEN SOM HAR FÖRBRUKATS</t>
  </si>
  <si>
    <t>SAMMANSTÄLLNING</t>
  </si>
  <si>
    <t>SALDO</t>
  </si>
  <si>
    <t>ÅRLIGA INKOMSTER</t>
  </si>
  <si>
    <t>Reparationsfond</t>
  </si>
  <si>
    <t>Medlemsavgifter</t>
  </si>
  <si>
    <t>Asfalteringslån ( 22 st )</t>
  </si>
  <si>
    <t>Fond ( uttag )</t>
  </si>
  <si>
    <t>Sammanlagda årliga inkomster ( inkl lån )</t>
  </si>
  <si>
    <t>Sammanlagda årliga utgifter</t>
  </si>
  <si>
    <t>Fond</t>
  </si>
  <si>
    <t>Städning och Renhållning</t>
  </si>
  <si>
    <t>Arbetsinsatser för föreningen</t>
  </si>
  <si>
    <t>Rep och underhåll garagen</t>
  </si>
  <si>
    <t>Fastighetsskötsel o förvaltning</t>
  </si>
  <si>
    <t>EL</t>
  </si>
  <si>
    <t>Hemsida</t>
  </si>
  <si>
    <t>Försäkringar</t>
  </si>
  <si>
    <t>Möten</t>
  </si>
  <si>
    <t>Övriga kostnader</t>
  </si>
  <si>
    <t>Fiber lån ( 45 st )</t>
  </si>
  <si>
    <t>Amortering Fiberlån</t>
  </si>
  <si>
    <t>Amortering Asfaltlån</t>
  </si>
  <si>
    <t>ÅRLIGA UTGIFTER</t>
  </si>
  <si>
    <t>ÅRLIGA TOTALA UTGIFTER</t>
  </si>
  <si>
    <t>Ersättning till styrelsen</t>
  </si>
  <si>
    <t>Ersättning till revisorer</t>
  </si>
  <si>
    <t>Påminnelseavgifter</t>
  </si>
  <si>
    <t>Amotering Garageportslån</t>
  </si>
  <si>
    <t>Räntor alla lån</t>
  </si>
  <si>
    <t xml:space="preserve">Garageports lån inkommande </t>
  </si>
  <si>
    <t>Garageportslån ( 62 st )</t>
  </si>
  <si>
    <t>Bankkostnader</t>
  </si>
  <si>
    <t>Amorteriing</t>
  </si>
  <si>
    <t>Räntekostnader</t>
  </si>
  <si>
    <t>Renhållning och städdagar</t>
  </si>
  <si>
    <t>Förbrukningsmaterial</t>
  </si>
  <si>
    <t>Avsättning till fond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</si>
</sst>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kr&quot;"/>
  </numFmts>
  <fonts count="8" x14ac:knownFonts="1">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3" tint="0.39997558519241921"/>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5">
    <xf numFmtId="0" fontId="0" fillId="0" borderId="0" xfId="0">
      <alignment vertical="center"/>
    </xf>
    <xf numFmtId="0" fontId="2" fillId="5" borderId="0" xfId="4" applyAlignment="1">
      <alignment horizontal="left" vertical="center" indent="1"/>
    </xf>
    <xf numFmtId="0" fontId="0" fillId="0" borderId="0" xfId="0" applyFill="1" applyBorder="1" applyAlignment="1">
      <alignment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0" fontId="0" fillId="0" borderId="0" xfId="0" applyAlignment="1">
      <alignment horizontal="right" vertical="center" indent="2"/>
    </xf>
    <xf numFmtId="0" fontId="0" fillId="0" borderId="1" xfId="0" applyBorder="1" applyAlignment="1">
      <alignment horizontal="left" vertical="center" indent="1"/>
    </xf>
    <xf numFmtId="0" fontId="0" fillId="0" borderId="1" xfId="0" applyBorder="1">
      <alignment vertical="center"/>
    </xf>
    <xf numFmtId="0" fontId="0" fillId="0" borderId="2" xfId="0" applyBorder="1" applyAlignment="1">
      <alignment horizontal="left" vertical="center" indent="1"/>
    </xf>
    <xf numFmtId="0" fontId="0" fillId="0" borderId="2" xfId="0" applyBorder="1">
      <alignment vertical="center"/>
    </xf>
    <xf numFmtId="9" fontId="7" fillId="0" borderId="0" xfId="1" applyFont="1" applyFill="1" applyBorder="1" applyAlignment="1">
      <alignment horizontal="center" vertical="center"/>
    </xf>
    <xf numFmtId="0" fontId="3" fillId="6" borderId="0" xfId="5" applyFont="1" applyFill="1" applyAlignment="1">
      <alignment horizontal="left" vertical="center"/>
    </xf>
    <xf numFmtId="164" fontId="6" fillId="6" borderId="0" xfId="0" applyNumberFormat="1" applyFont="1" applyFill="1" applyAlignment="1">
      <alignment vertical="center"/>
    </xf>
    <xf numFmtId="165" fontId="0" fillId="0" borderId="0" xfId="0" applyNumberFormat="1" applyFont="1" applyFill="1" applyBorder="1" applyAlignment="1">
      <alignment horizontal="right" vertical="center" indent="1"/>
    </xf>
    <xf numFmtId="165" fontId="0" fillId="0" borderId="1" xfId="0" applyNumberFormat="1" applyBorder="1" applyAlignment="1">
      <alignment horizontal="right" vertical="center" indent="1"/>
    </xf>
    <xf numFmtId="165" fontId="0" fillId="0" borderId="2" xfId="0" applyNumberFormat="1" applyBorder="1" applyAlignment="1">
      <alignment horizontal="right" vertical="center" indent="1"/>
    </xf>
    <xf numFmtId="165" fontId="0" fillId="0" borderId="0" xfId="0" applyNumberFormat="1">
      <alignment vertical="center"/>
    </xf>
    <xf numFmtId="0" fontId="0" fillId="0" borderId="0" xfId="0" applyAlignment="1">
      <alignment horizontal="left" vertical="center"/>
    </xf>
    <xf numFmtId="0" fontId="0" fillId="0" borderId="0" xfId="0" applyAlignment="1">
      <alignment horizontal="right" vertical="center"/>
    </xf>
    <xf numFmtId="165" fontId="0" fillId="0" borderId="0" xfId="0" applyNumberFormat="1" applyAlignment="1">
      <alignment horizontal="right" vertical="center" indent="1"/>
    </xf>
    <xf numFmtId="0" fontId="2" fillId="3" borderId="0" xfId="3" applyBorder="1">
      <alignment horizontal="center" vertical="center"/>
    </xf>
    <xf numFmtId="0" fontId="2" fillId="5" borderId="0" xfId="4"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5" borderId="0" xfId="4">
      <alignment horizontal="center" vertical="center"/>
    </xf>
  </cellXfs>
  <cellStyles count="6">
    <cellStyle name="Normal" xfId="0" builtinId="0" customBuiltin="1"/>
    <cellStyle name="Procent" xfId="1" builtinId="5"/>
    <cellStyle name="Rubrik" xfId="2" builtinId="15" customBuiltin="1"/>
    <cellStyle name="Rubrik 1" xfId="3" builtinId="16" customBuiltin="1"/>
    <cellStyle name="Rubrik 2" xfId="4" builtinId="17" customBuiltin="1"/>
    <cellStyle name="Rubrik 3" xfId="5" builtinId="18" customBuiltin="1"/>
  </cellStyles>
  <dxfs count="15">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0.00"/>
    </dxf>
    <dxf>
      <numFmt numFmtId="165" formatCode="#,##0.00\ &quot;kr&quot;"/>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3" tint="0.79998168889431442"/>
        </patternFill>
      </fill>
    </dxf>
    <dxf>
      <font>
        <b/>
        <i val="0"/>
        <strike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xr9:uid="{00000000-0011-0000-FFFF-FFFF00000000}">
      <tableStyleElement type="wholeTable" dxfId="14"/>
      <tableStyleElement type="headerRow"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Diagramdata</c:v>
          </c:tx>
          <c:invertIfNegative val="0"/>
          <c:dPt>
            <c:idx val="0"/>
            <c:invertIfNegative val="0"/>
            <c:bubble3D val="0"/>
            <c:spPr>
              <a:solidFill>
                <a:schemeClr val="accent1"/>
              </a:solidFill>
            </c:spPr>
            <c:extLst>
              <c:ext xmlns:c16="http://schemas.microsoft.com/office/drawing/2014/chart" uri="{C3380CC4-5D6E-409C-BE32-E72D297353CC}">
                <c16:uniqueId val="{00000001-B4D2-4DC7-A1CF-AA55B657C03A}"/>
              </c:ext>
            </c:extLst>
          </c:dPt>
          <c:dPt>
            <c:idx val="1"/>
            <c:invertIfNegative val="0"/>
            <c:bubble3D val="0"/>
            <c:spPr>
              <a:solidFill>
                <a:schemeClr val="accent2"/>
              </a:solidFill>
            </c:spPr>
            <c:extLst>
              <c:ext xmlns:c16="http://schemas.microsoft.com/office/drawing/2014/chart" uri="{C3380CC4-5D6E-409C-BE32-E72D297353CC}">
                <c16:uniqueId val="{00000003-B4D2-4DC7-A1CF-AA55B657C03A}"/>
              </c:ext>
            </c:extLst>
          </c:dPt>
          <c:dLbls>
            <c:numFmt formatCode="#\ ##0.00\ &quot;kr&quot;" sourceLinked="0"/>
            <c:spPr>
              <a:noFill/>
              <a:ln>
                <a:noFill/>
              </a:ln>
              <a:effectLst/>
            </c:spPr>
            <c:txPr>
              <a:bodyPr/>
              <a:lstStyle/>
              <a:p>
                <a:pPr>
                  <a:defRPr>
                    <a:solidFill>
                      <a:schemeClr val="tx1">
                        <a:lumMod val="95000"/>
                        <a:lumOff val="5000"/>
                      </a:schemeClr>
                    </a:solidFill>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Inkomster</c:v>
              </c:pt>
              <c:pt idx="1">
                <c:v>Utgifter</c:v>
              </c:pt>
            </c:strLit>
          </c:cat>
          <c:val>
            <c:numRef>
              <c:f>'Budget 2021'!$G$9:$G$10</c:f>
              <c:numCache>
                <c:formatCode>#\ ##0.00\ "kr"</c:formatCode>
                <c:ptCount val="2"/>
                <c:pt idx="0">
                  <c:v>443000</c:v>
                </c:pt>
                <c:pt idx="1">
                  <c:v>442900</c:v>
                </c:pt>
              </c:numCache>
            </c:numRef>
          </c:val>
          <c:extLst>
            <c:ext xmlns:c16="http://schemas.microsoft.com/office/drawing/2014/chart" uri="{C3380CC4-5D6E-409C-BE32-E72D297353CC}">
              <c16:uniqueId val="{00000004-B4D2-4DC7-A1CF-AA55B657C03A}"/>
            </c:ext>
          </c:extLst>
        </c:ser>
        <c:dLbls>
          <c:dLblPos val="outEnd"/>
          <c:showLegendKey val="0"/>
          <c:showVal val="1"/>
          <c:showCatName val="0"/>
          <c:showSerName val="0"/>
          <c:showPercent val="0"/>
          <c:showBubbleSize val="0"/>
        </c:dLbls>
        <c:gapWidth val="37"/>
        <c:axId val="295431288"/>
        <c:axId val="295430504"/>
      </c:barChart>
      <c:catAx>
        <c:axId val="295431288"/>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0504"/>
        <c:crosses val="autoZero"/>
        <c:auto val="1"/>
        <c:lblAlgn val="ctr"/>
        <c:lblOffset val="80"/>
        <c:noMultiLvlLbl val="0"/>
      </c:catAx>
      <c:valAx>
        <c:axId val="295430504"/>
        <c:scaling>
          <c:orientation val="minMax"/>
          <c:min val="0"/>
        </c:scaling>
        <c:delete val="0"/>
        <c:axPos val="l"/>
        <c:numFmt formatCode="#\ ##0.00\ &quot;kr&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1288"/>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Diagramdata</c:v>
          </c:tx>
          <c:invertIfNegative val="0"/>
          <c:dPt>
            <c:idx val="0"/>
            <c:invertIfNegative val="0"/>
            <c:bubble3D val="0"/>
            <c:spPr>
              <a:solidFill>
                <a:schemeClr val="accent1"/>
              </a:solidFill>
            </c:spPr>
            <c:extLst>
              <c:ext xmlns:c16="http://schemas.microsoft.com/office/drawing/2014/chart" uri="{C3380CC4-5D6E-409C-BE32-E72D297353CC}">
                <c16:uniqueId val="{00000001-2F9F-4F79-9DB6-C0C95960B9AA}"/>
              </c:ext>
            </c:extLst>
          </c:dPt>
          <c:dPt>
            <c:idx val="1"/>
            <c:invertIfNegative val="0"/>
            <c:bubble3D val="0"/>
            <c:spPr>
              <a:solidFill>
                <a:schemeClr val="accent2"/>
              </a:solidFill>
            </c:spPr>
            <c:extLst>
              <c:ext xmlns:c16="http://schemas.microsoft.com/office/drawing/2014/chart" uri="{C3380CC4-5D6E-409C-BE32-E72D297353CC}">
                <c16:uniqueId val="{00000003-2F9F-4F79-9DB6-C0C95960B9AA}"/>
              </c:ext>
            </c:extLst>
          </c:dPt>
          <c:dLbls>
            <c:numFmt formatCode="#\ ##0.00\ &quot;kr&quot;" sourceLinked="0"/>
            <c:spPr>
              <a:noFill/>
              <a:ln>
                <a:noFill/>
              </a:ln>
              <a:effectLst/>
            </c:spPr>
            <c:txPr>
              <a:bodyPr/>
              <a:lstStyle/>
              <a:p>
                <a:pPr>
                  <a:defRPr>
                    <a:solidFill>
                      <a:schemeClr val="tx1">
                        <a:lumMod val="95000"/>
                        <a:lumOff val="5000"/>
                      </a:schemeClr>
                    </a:solidFill>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Inkomster</c:v>
              </c:pt>
              <c:pt idx="1">
                <c:v>Utgifter</c:v>
              </c:pt>
            </c:strLit>
          </c:cat>
          <c:val>
            <c:numRef>
              <c:f>'Utfall 2020'!$G$9:$G$10</c:f>
              <c:numCache>
                <c:formatCode>#\ ##0.00\ "kr"</c:formatCode>
                <c:ptCount val="2"/>
                <c:pt idx="0">
                  <c:v>0</c:v>
                </c:pt>
                <c:pt idx="1">
                  <c:v>0</c:v>
                </c:pt>
              </c:numCache>
            </c:numRef>
          </c:val>
          <c:extLst>
            <c:ext xmlns:c16="http://schemas.microsoft.com/office/drawing/2014/chart" uri="{C3380CC4-5D6E-409C-BE32-E72D297353CC}">
              <c16:uniqueId val="{00000004-2F9F-4F79-9DB6-C0C95960B9AA}"/>
            </c:ext>
          </c:extLst>
        </c:ser>
        <c:dLbls>
          <c:dLblPos val="outEnd"/>
          <c:showLegendKey val="0"/>
          <c:showVal val="1"/>
          <c:showCatName val="0"/>
          <c:showSerName val="0"/>
          <c:showPercent val="0"/>
          <c:showBubbleSize val="0"/>
        </c:dLbls>
        <c:gapWidth val="37"/>
        <c:axId val="295432464"/>
        <c:axId val="295429328"/>
      </c:barChart>
      <c:catAx>
        <c:axId val="295432464"/>
        <c:scaling>
          <c:orientation val="minMax"/>
        </c:scaling>
        <c:delete val="0"/>
        <c:axPos val="b"/>
        <c:numFmt formatCode="General" sourceLinked="0"/>
        <c:majorTickMark val="out"/>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29328"/>
        <c:crosses val="autoZero"/>
        <c:auto val="1"/>
        <c:lblAlgn val="ctr"/>
        <c:lblOffset val="80"/>
        <c:noMultiLvlLbl val="0"/>
      </c:catAx>
      <c:valAx>
        <c:axId val="295429328"/>
        <c:scaling>
          <c:orientation val="minMax"/>
          <c:min val="0"/>
        </c:scaling>
        <c:delete val="0"/>
        <c:axPos val="l"/>
        <c:numFmt formatCode="#\ ##0.00\ &quot;kr&quot;" sourceLinked="0"/>
        <c:majorTickMark val="in"/>
        <c:minorTickMark val="none"/>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sv-SE"/>
          </a:p>
        </c:txPr>
        <c:crossAx val="295432464"/>
        <c:crosses val="autoZero"/>
        <c:crossBetween val="between"/>
        <c:minorUnit val="500"/>
      </c:valAx>
    </c:plotArea>
    <c:plotVisOnly val="1"/>
    <c:dispBlanksAs val="gap"/>
    <c:showDLblsOverMax val="0"/>
  </c:chart>
  <c:spPr>
    <a:noFill/>
    <a:ln>
      <a:noFill/>
    </a:ln>
  </c:spPr>
  <c:txPr>
    <a:bodyPr/>
    <a:lstStyle/>
    <a:p>
      <a:pPr>
        <a:defRPr>
          <a:solidFill>
            <a:schemeClr val="tx1">
              <a:lumMod val="85000"/>
              <a:lumOff val="15000"/>
            </a:schemeClr>
          </a:solidFill>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täkter och utgifter" descr="Kolumndiagram som jämför Totala månadsintäkter med Totala månadsutgifter" title="Intäkter och utgift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12</xdr:col>
      <xdr:colOff>38100</xdr:colOff>
      <xdr:row>9</xdr:row>
      <xdr:rowOff>247650</xdr:rowOff>
    </xdr:to>
    <xdr:sp macro="" textlink="">
      <xdr:nvSpPr>
        <xdr:cNvPr id="4" name="Tips om inmatning" descr="Behöver du lägga till fler poster för utgifter eller inkomster?&#10;Börja skriva nya utgifter under den senaste posten. Tabellen utökas automatisk när du trycker på  Retur så att den nya informationen får plats. Om du vill se fler inkomstposter klickar du i tabellens sista cell och trycker sedan på  Tabb -tangenten." title="Tips om inmatning">
          <a:extLst>
            <a:ext uri="{FF2B5EF4-FFF2-40B4-BE49-F238E27FC236}">
              <a16:creationId xmlns:a16="http://schemas.microsoft.com/office/drawing/2014/main" id="{00000000-0008-0000-0000-000004000000}"/>
            </a:ext>
          </a:extLst>
        </xdr:cNvPr>
        <xdr:cNvSpPr/>
      </xdr:nvSpPr>
      <xdr:spPr>
        <a:xfrm>
          <a:off x="8420099" y="1266825"/>
          <a:ext cx="2457451" cy="194310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sv-SE" sz="1000" b="0" i="0" u="none" strike="noStrike" baseline="0">
              <a:solidFill>
                <a:schemeClr val="accent2"/>
              </a:solidFill>
              <a:latin typeface="+mn-lt"/>
              <a:ea typeface="+mn-ea"/>
              <a:cs typeface="+mn-cs"/>
            </a:rPr>
            <a:t>Behöver du lägga till fler poster för utgifter eller inkomster?</a:t>
          </a:r>
        </a:p>
        <a:p>
          <a:pPr algn="l"/>
          <a:r>
            <a:rPr lang="sv-SE" sz="1000" b="0" i="0" u="none" strike="noStrike" baseline="0">
              <a:solidFill>
                <a:schemeClr val="dk1"/>
              </a:solidFill>
              <a:latin typeface="+mn-lt"/>
              <a:ea typeface="+mn-ea"/>
              <a:cs typeface="+mn-cs"/>
            </a:rPr>
            <a:t>Börja skriva nya utgifter under den senaste posten. Tabellen utökas automatisk när du trycker på  </a:t>
          </a:r>
          <a:r>
            <a:rPr lang="sv-SE" sz="1000" b="1" i="0" u="none" strike="noStrike" baseline="0">
              <a:solidFill>
                <a:schemeClr val="dk1"/>
              </a:solidFill>
              <a:latin typeface="+mn-lt"/>
              <a:ea typeface="+mn-ea"/>
              <a:cs typeface="+mn-cs"/>
            </a:rPr>
            <a:t>Retur</a:t>
          </a:r>
          <a:r>
            <a:rPr lang="sv-SE" sz="1000" b="0" i="0" u="none" strike="noStrike" baseline="0">
              <a:solidFill>
                <a:schemeClr val="dk1"/>
              </a:solidFill>
              <a:latin typeface="+mn-lt"/>
              <a:ea typeface="+mn-ea"/>
              <a:cs typeface="+mn-cs"/>
            </a:rPr>
            <a:t> så att den nya informationen får plats. Om du vill se fler inkomstposter klickar du i tabellens sista cell och trycker sedan på  </a:t>
          </a:r>
          <a:r>
            <a:rPr lang="sv-SE" sz="1000" b="1" i="0" u="none" strike="noStrike" baseline="0">
              <a:solidFill>
                <a:schemeClr val="dk1"/>
              </a:solidFill>
              <a:latin typeface="+mn-lt"/>
              <a:ea typeface="+mn-ea"/>
              <a:cs typeface="+mn-cs"/>
            </a:rPr>
            <a:t>Tabb</a:t>
          </a:r>
          <a:r>
            <a:rPr lang="sv-SE" sz="1000" b="0" i="0" u="none" strike="noStrike" baseline="0">
              <a:solidFill>
                <a:schemeClr val="dk1"/>
              </a:solidFill>
              <a:latin typeface="+mn-lt"/>
              <a:ea typeface="+mn-ea"/>
              <a:cs typeface="+mn-cs"/>
            </a:rPr>
            <a:t> -tangenten.</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Rubrik" descr="Enkel budget" title="Mallrubrik">
          <a:extLst>
            <a:ext uri="{FF2B5EF4-FFF2-40B4-BE49-F238E27FC236}">
              <a16:creationId xmlns:a16="http://schemas.microsoft.com/office/drawing/2014/main" id="{00000000-0008-0000-0000-000005000000}"/>
            </a:ext>
          </a:extLst>
        </xdr:cNvPr>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rtl="0"/>
          <a:r>
            <a:rPr lang="sv-SE" sz="3200">
              <a:solidFill>
                <a:schemeClr val="bg1"/>
              </a:solidFill>
              <a:latin typeface="+mj-lt"/>
              <a:ea typeface="+mn-ea"/>
              <a:cs typeface="+mn-cs"/>
            </a:rPr>
            <a:t>ÅRSBUDGET </a:t>
          </a:r>
          <a:r>
            <a:rPr lang="sv-SE" sz="1600">
              <a:solidFill>
                <a:schemeClr val="bg1"/>
              </a:solidFill>
              <a:latin typeface="+mj-lt"/>
              <a:ea typeface="+mn-ea"/>
              <a:cs typeface="+mn-cs"/>
            </a:rPr>
            <a:t>HÖGALIDS</a:t>
          </a:r>
          <a:r>
            <a:rPr lang="sv-SE" sz="1600" baseline="0">
              <a:solidFill>
                <a:schemeClr val="bg1"/>
              </a:solidFill>
              <a:latin typeface="+mj-lt"/>
              <a:ea typeface="+mn-ea"/>
              <a:cs typeface="+mn-cs"/>
            </a:rPr>
            <a:t> SAMFÄLLIGHETFÖRENING             2021</a:t>
          </a:r>
          <a:endParaRPr lang="en-US" sz="3200">
            <a:solidFill>
              <a:schemeClr val="bg1"/>
            </a:solidFill>
            <a:latin typeface="+mj-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täkter och utgifter" descr="Kolumndiagram som jämför Totala månadsintäkter med Totala månadsutgifter" title="Intäkter och utgifter">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12</xdr:col>
      <xdr:colOff>38100</xdr:colOff>
      <xdr:row>9</xdr:row>
      <xdr:rowOff>247650</xdr:rowOff>
    </xdr:to>
    <xdr:sp macro="" textlink="">
      <xdr:nvSpPr>
        <xdr:cNvPr id="3" name="Tips om inmatning" descr="Behöver du lägga till fler poster för utgifter eller inkomster?&#10;Börja skriva nya utgifter under den senaste posten. Tabellen utökas automatisk när du trycker på  Retur så att den nya informationen får plats. Om du vill se fler inkomstposter klickar du i tabellens sista cell och trycker sedan på  Tabb -tangenten." title="Tips om inmatning">
          <a:extLst>
            <a:ext uri="{FF2B5EF4-FFF2-40B4-BE49-F238E27FC236}">
              <a16:creationId xmlns:a16="http://schemas.microsoft.com/office/drawing/2014/main" id="{00000000-0008-0000-0100-000003000000}"/>
            </a:ext>
          </a:extLst>
        </xdr:cNvPr>
        <xdr:cNvSpPr/>
      </xdr:nvSpPr>
      <xdr:spPr>
        <a:xfrm>
          <a:off x="8420099" y="1266825"/>
          <a:ext cx="2457451" cy="194310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sv-SE" sz="1000" b="0" i="0" u="none" strike="noStrike" baseline="0">
              <a:solidFill>
                <a:schemeClr val="accent2"/>
              </a:solidFill>
              <a:latin typeface="+mn-lt"/>
              <a:ea typeface="+mn-ea"/>
              <a:cs typeface="+mn-cs"/>
            </a:rPr>
            <a:t>Behöver du lägga till fler poster för utgifter eller inkomster?</a:t>
          </a:r>
        </a:p>
        <a:p>
          <a:pPr algn="l"/>
          <a:r>
            <a:rPr lang="sv-SE" sz="1000" b="0" i="0" u="none" strike="noStrike" baseline="0">
              <a:solidFill>
                <a:schemeClr val="dk1"/>
              </a:solidFill>
              <a:latin typeface="+mn-lt"/>
              <a:ea typeface="+mn-ea"/>
              <a:cs typeface="+mn-cs"/>
            </a:rPr>
            <a:t>Börja skriva nya utgifter under den senaste posten. Tabellen utökas automatisk när du trycker på  </a:t>
          </a:r>
          <a:r>
            <a:rPr lang="sv-SE" sz="1000" b="1" i="0" u="none" strike="noStrike" baseline="0">
              <a:solidFill>
                <a:schemeClr val="dk1"/>
              </a:solidFill>
              <a:latin typeface="+mn-lt"/>
              <a:ea typeface="+mn-ea"/>
              <a:cs typeface="+mn-cs"/>
            </a:rPr>
            <a:t>Retur</a:t>
          </a:r>
          <a:r>
            <a:rPr lang="sv-SE" sz="1000" b="0" i="0" u="none" strike="noStrike" baseline="0">
              <a:solidFill>
                <a:schemeClr val="dk1"/>
              </a:solidFill>
              <a:latin typeface="+mn-lt"/>
              <a:ea typeface="+mn-ea"/>
              <a:cs typeface="+mn-cs"/>
            </a:rPr>
            <a:t> så att den nya informationen får plats. Om du vill se fler inkomstposter klickar du i tabellens sista cell och trycker sedan på  </a:t>
          </a:r>
          <a:r>
            <a:rPr lang="sv-SE" sz="1000" b="1" i="0" u="none" strike="noStrike" baseline="0">
              <a:solidFill>
                <a:schemeClr val="dk1"/>
              </a:solidFill>
              <a:latin typeface="+mn-lt"/>
              <a:ea typeface="+mn-ea"/>
              <a:cs typeface="+mn-cs"/>
            </a:rPr>
            <a:t>Tabb</a:t>
          </a:r>
          <a:r>
            <a:rPr lang="sv-SE" sz="1000" b="0" i="0" u="none" strike="noStrike" baseline="0">
              <a:solidFill>
                <a:schemeClr val="dk1"/>
              </a:solidFill>
              <a:latin typeface="+mn-lt"/>
              <a:ea typeface="+mn-ea"/>
              <a:cs typeface="+mn-cs"/>
            </a:rPr>
            <a:t> -tangenten.</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4" name="Rubrik" descr="Enkel budget" title="Mallrubrik">
          <a:extLst>
            <a:ext uri="{FF2B5EF4-FFF2-40B4-BE49-F238E27FC236}">
              <a16:creationId xmlns:a16="http://schemas.microsoft.com/office/drawing/2014/main" id="{00000000-0008-0000-0100-000004000000}"/>
            </a:ext>
          </a:extLst>
        </xdr:cNvPr>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indent="0" algn="l" rtl="0"/>
          <a:r>
            <a:rPr lang="sv-SE" sz="3200">
              <a:solidFill>
                <a:schemeClr val="bg1"/>
              </a:solidFill>
              <a:latin typeface="+mj-lt"/>
              <a:ea typeface="+mn-ea"/>
              <a:cs typeface="+mn-cs"/>
            </a:rPr>
            <a:t>ÅRS</a:t>
          </a:r>
          <a:r>
            <a:rPr lang="sv-SE" sz="3200" baseline="0">
              <a:solidFill>
                <a:schemeClr val="bg1"/>
              </a:solidFill>
              <a:latin typeface="+mj-lt"/>
              <a:ea typeface="+mn-ea"/>
              <a:cs typeface="+mn-cs"/>
            </a:rPr>
            <a:t> UTFALL</a:t>
          </a:r>
          <a:r>
            <a:rPr lang="sv-SE" sz="3200">
              <a:solidFill>
                <a:schemeClr val="bg1"/>
              </a:solidFill>
              <a:latin typeface="+mj-lt"/>
              <a:ea typeface="+mn-ea"/>
              <a:cs typeface="+mn-cs"/>
            </a:rPr>
            <a:t> </a:t>
          </a:r>
          <a:r>
            <a:rPr lang="sv-SE" sz="1600">
              <a:solidFill>
                <a:schemeClr val="bg1"/>
              </a:solidFill>
              <a:latin typeface="+mj-lt"/>
              <a:ea typeface="+mn-ea"/>
              <a:cs typeface="+mn-cs"/>
            </a:rPr>
            <a:t>HÖGALIDS</a:t>
          </a:r>
          <a:r>
            <a:rPr lang="sv-SE" sz="1600" baseline="0">
              <a:solidFill>
                <a:schemeClr val="bg1"/>
              </a:solidFill>
              <a:latin typeface="+mj-lt"/>
              <a:ea typeface="+mn-ea"/>
              <a:cs typeface="+mn-cs"/>
            </a:rPr>
            <a:t> SAMFÄLLIGHETFÖRENING</a:t>
          </a:r>
          <a:endParaRPr lang="en-US" sz="3200">
            <a:solidFill>
              <a:schemeClr val="bg1"/>
            </a:solidFill>
            <a:latin typeface="+mj-lt"/>
            <a:ea typeface="+mn-ea"/>
            <a:cs typeface="+mn-cs"/>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5" name="Budgetår" descr="Innehåller kalenderåret, till exempel 2014." title="Budgetår">
          <a:extLst>
            <a:ext uri="{FF2B5EF4-FFF2-40B4-BE49-F238E27FC236}">
              <a16:creationId xmlns:a16="http://schemas.microsoft.com/office/drawing/2014/main" id="{00000000-0008-0000-0100-000005000000}"/>
            </a:ext>
          </a:extLst>
        </xdr:cNvPr>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2020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_Inkomster" displayName="tabell_Inkomster" ref="B6:C11">
  <autoFilter ref="B6:C11" xr:uid="{00000000-0009-0000-0100-000001000000}"/>
  <tableColumns count="2">
    <tableColumn id="1" xr3:uid="{00000000-0010-0000-0000-000001000000}" name="Post" totalsRowLabel="Total" dataDxfId="11"/>
    <tableColumn id="2" xr3:uid="{00000000-0010-0000-0000-000002000000}" name="Belopp" totalsRowFunction="sum" dataDxfId="10" totalsRowDxfId="9"/>
  </tableColumns>
  <tableStyleInfo name="Simple Monthly Budget" showFirstColumn="0" showLastColumn="0" showRowStripes="1" showColumnStripes="0"/>
  <extLst>
    <ext xmlns:x14="http://schemas.microsoft.com/office/spreadsheetml/2009/9/main" uri="{504A1905-F514-4f6f-8877-14C23A59335A}">
      <x14:table altText="Månatliga inkomster" altTextSummary="Lista med varje månads inkomster och utgift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_Utgifter" displayName="tabell_Utgifter" ref="B14:C31">
  <autoFilter ref="B14:C31" xr:uid="{00000000-0009-0000-0100-000002000000}"/>
  <tableColumns count="2">
    <tableColumn id="1" xr3:uid="{00000000-0010-0000-0100-000001000000}" name="Post" totalsRowLabel="Total" dataDxfId="8"/>
    <tableColumn id="2" xr3:uid="{00000000-0010-0000-0100-000002000000}" name="Belopp" totalsRowFunction="sum" dataDxfId="7" totalsRowDxfId="6"/>
  </tableColumns>
  <tableStyleInfo name="Simple Monthly Budget" showFirstColumn="0" showLastColumn="0" showRowStripes="1" showColumnStripes="0"/>
  <extLst>
    <ext xmlns:x14="http://schemas.microsoft.com/office/spreadsheetml/2009/9/main" uri="{504A1905-F514-4f6f-8877-14C23A59335A}">
      <x14:table altText="Månatliga utgifter" altTextSummary="Lista med varje månads utgifter och de enskilda utgiftsbelopp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_Inkomster4" displayName="tabell_Inkomster4" ref="B6:C13">
  <autoFilter ref="B6:C13" xr:uid="{00000000-0009-0000-0100-000003000000}"/>
  <tableColumns count="2">
    <tableColumn id="1" xr3:uid="{00000000-0010-0000-0200-000001000000}" name="Post" totalsRowLabel="Total" dataDxfId="5"/>
    <tableColumn id="2" xr3:uid="{00000000-0010-0000-0200-000002000000}" name="Belopp"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ånatliga inkomster" altTextSummary="Lista med varje månads inkomster och utgifte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_Utgifter5" displayName="tabell_Utgifter5" ref="B15:C32">
  <autoFilter ref="B15:C32" xr:uid="{00000000-0009-0000-0100-000004000000}"/>
  <tableColumns count="2">
    <tableColumn id="1" xr3:uid="{00000000-0010-0000-0300-000001000000}" name="Post" totalsRowLabel="Total" dataDxfId="2"/>
    <tableColumn id="2" xr3:uid="{00000000-0010-0000-0300-000002000000}" name="Belopp"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ånatliga utgifter" altTextSummary="Lista med varje månads utgifter och de enskilda utgiftsbeloppen."/>
    </ext>
  </extLst>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B1:G31"/>
  <sheetViews>
    <sheetView showGridLines="0" tabSelected="1" zoomScaleNormal="100" workbookViewId="0">
      <selection activeCell="C28" sqref="C28"/>
    </sheetView>
  </sheetViews>
  <sheetFormatPr defaultColWidth="9.140625" defaultRowHeight="26.25" customHeight="1" x14ac:dyDescent="0.25"/>
  <cols>
    <col min="1" max="1" width="2.85546875" customWidth="1"/>
    <col min="2" max="2" width="33.28515625" customWidth="1"/>
    <col min="3" max="3" width="22.42578125" customWidth="1"/>
    <col min="4" max="4" width="1" customWidth="1"/>
    <col min="5" max="6" width="25.5703125" customWidth="1"/>
    <col min="7" max="7" width="14.2851562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20" t="s">
        <v>5</v>
      </c>
      <c r="C4" s="20"/>
      <c r="E4" s="21" t="s">
        <v>2</v>
      </c>
      <c r="F4" s="21"/>
      <c r="G4" s="21"/>
    </row>
    <row r="5" spans="2:7" ht="1.5" customHeight="1" x14ac:dyDescent="0.25"/>
    <row r="6" spans="2:7" ht="26.25" customHeight="1" x14ac:dyDescent="0.25">
      <c r="B6" s="3" t="s">
        <v>0</v>
      </c>
      <c r="C6" s="5" t="s">
        <v>1</v>
      </c>
      <c r="E6" s="22">
        <f>Sammanlagda_månatliga_utgifter</f>
        <v>442900</v>
      </c>
      <c r="F6" s="23"/>
      <c r="G6" s="10">
        <f>Sammanlagda_månatliga_utgifter/Sammanlagda_månatliga_inkomster</f>
        <v>0.99977426636568845</v>
      </c>
    </row>
    <row r="7" spans="2:7" ht="26.25" customHeight="1" x14ac:dyDescent="0.25">
      <c r="B7" s="4" t="s">
        <v>6</v>
      </c>
      <c r="C7" s="13">
        <v>82000</v>
      </c>
      <c r="E7" s="2"/>
      <c r="F7" s="2"/>
      <c r="G7" s="2"/>
    </row>
    <row r="8" spans="2:7" ht="26.25" customHeight="1" x14ac:dyDescent="0.25">
      <c r="B8" s="4" t="s">
        <v>7</v>
      </c>
      <c r="C8" s="13">
        <v>149000</v>
      </c>
      <c r="E8" s="24" t="s">
        <v>3</v>
      </c>
      <c r="F8" s="24"/>
      <c r="G8" s="24"/>
    </row>
    <row r="9" spans="2:7" ht="26.25" customHeight="1" thickBot="1" x14ac:dyDescent="0.3">
      <c r="B9" s="4" t="s">
        <v>33</v>
      </c>
      <c r="C9" s="13">
        <v>109000</v>
      </c>
      <c r="E9" s="6" t="s">
        <v>10</v>
      </c>
      <c r="F9" s="7"/>
      <c r="G9" s="14">
        <f>Sammanlagda_månatliga_inkomster</f>
        <v>443000</v>
      </c>
    </row>
    <row r="10" spans="2:7" ht="26.25" customHeight="1" thickBot="1" x14ac:dyDescent="0.3">
      <c r="B10" s="4" t="s">
        <v>22</v>
      </c>
      <c r="C10" s="13">
        <v>103000</v>
      </c>
      <c r="E10" s="8" t="s">
        <v>11</v>
      </c>
      <c r="F10" s="9"/>
      <c r="G10" s="15">
        <f>Sammanlagda_månatliga_utgifter</f>
        <v>442900</v>
      </c>
    </row>
    <row r="11" spans="2:7" ht="26.25" customHeight="1" x14ac:dyDescent="0.25">
      <c r="B11" s="4" t="s">
        <v>9</v>
      </c>
      <c r="C11" s="13"/>
    </row>
    <row r="12" spans="2:7" ht="26.25" customHeight="1" x14ac:dyDescent="0.25">
      <c r="B12" s="17"/>
      <c r="C12" s="18"/>
      <c r="E12" s="1" t="s">
        <v>4</v>
      </c>
      <c r="F12" s="11"/>
      <c r="G12" s="12">
        <f>G9-G10</f>
        <v>100</v>
      </c>
    </row>
    <row r="13" spans="2:7" ht="26.25" customHeight="1" x14ac:dyDescent="0.25">
      <c r="B13" s="20" t="s">
        <v>25</v>
      </c>
      <c r="C13" s="20"/>
    </row>
    <row r="14" spans="2:7" ht="26.25" customHeight="1" x14ac:dyDescent="0.25">
      <c r="B14" s="3" t="s">
        <v>0</v>
      </c>
      <c r="C14" s="5" t="s">
        <v>1</v>
      </c>
      <c r="D14" s="16"/>
      <c r="E14" s="16"/>
    </row>
    <row r="15" spans="2:7" ht="26.25" customHeight="1" x14ac:dyDescent="0.25">
      <c r="B15" s="4"/>
      <c r="C15" s="13"/>
      <c r="D15" s="16"/>
      <c r="E15" s="16"/>
    </row>
    <row r="16" spans="2:7" ht="26.25" customHeight="1" x14ac:dyDescent="0.25">
      <c r="B16" s="4" t="s">
        <v>39</v>
      </c>
      <c r="C16" s="13">
        <v>82000</v>
      </c>
      <c r="D16" s="16"/>
      <c r="E16" s="16"/>
    </row>
    <row r="17" spans="2:5" ht="26.25" customHeight="1" x14ac:dyDescent="0.25">
      <c r="B17" s="4" t="s">
        <v>37</v>
      </c>
      <c r="C17" s="13">
        <v>17000</v>
      </c>
      <c r="D17" s="16"/>
      <c r="E17" s="16"/>
    </row>
    <row r="18" spans="2:5" ht="26.25" customHeight="1" x14ac:dyDescent="0.25">
      <c r="B18" s="4" t="s">
        <v>14</v>
      </c>
      <c r="C18" s="13">
        <v>18000</v>
      </c>
      <c r="D18" s="16"/>
      <c r="E18" s="16"/>
    </row>
    <row r="19" spans="2:5" ht="26.25" customHeight="1" x14ac:dyDescent="0.25">
      <c r="B19" s="4" t="s">
        <v>38</v>
      </c>
      <c r="C19" s="13">
        <v>6000</v>
      </c>
      <c r="D19" s="16"/>
      <c r="E19" s="16"/>
    </row>
    <row r="20" spans="2:5" ht="26.25" customHeight="1" x14ac:dyDescent="0.25">
      <c r="B20" s="4" t="s">
        <v>16</v>
      </c>
      <c r="C20" s="13">
        <v>35000</v>
      </c>
      <c r="D20" s="16"/>
      <c r="E20" s="16"/>
    </row>
    <row r="21" spans="2:5" ht="26.25" customHeight="1" x14ac:dyDescent="0.25">
      <c r="B21" s="4" t="s">
        <v>17</v>
      </c>
      <c r="C21" s="13">
        <v>11000</v>
      </c>
      <c r="D21" s="16"/>
      <c r="E21" s="16"/>
    </row>
    <row r="22" spans="2:5" ht="26.25" customHeight="1" x14ac:dyDescent="0.25">
      <c r="B22" s="4" t="s">
        <v>18</v>
      </c>
      <c r="C22" s="13">
        <v>3000</v>
      </c>
      <c r="D22" s="16"/>
      <c r="E22" s="16"/>
    </row>
    <row r="23" spans="2:5" ht="26.25" customHeight="1" x14ac:dyDescent="0.25">
      <c r="B23" s="4" t="s">
        <v>19</v>
      </c>
      <c r="C23" s="13">
        <v>11000</v>
      </c>
      <c r="D23" s="16"/>
      <c r="E23" s="16"/>
    </row>
    <row r="24" spans="2:5" ht="26.25" customHeight="1" x14ac:dyDescent="0.25">
      <c r="B24" s="4" t="s">
        <v>27</v>
      </c>
      <c r="C24" s="13">
        <v>35700</v>
      </c>
      <c r="D24" s="16"/>
      <c r="E24" s="16"/>
    </row>
    <row r="25" spans="2:5" ht="26.25" customHeight="1" x14ac:dyDescent="0.25">
      <c r="B25" s="4" t="s">
        <v>28</v>
      </c>
      <c r="C25" s="13">
        <v>1200</v>
      </c>
      <c r="D25" s="16"/>
      <c r="E25" s="16"/>
    </row>
    <row r="26" spans="2:5" ht="26.25" customHeight="1" x14ac:dyDescent="0.25">
      <c r="B26" s="4" t="s">
        <v>20</v>
      </c>
      <c r="C26" s="13">
        <v>4000</v>
      </c>
      <c r="D26" s="16"/>
      <c r="E26" s="16"/>
    </row>
    <row r="27" spans="2:5" ht="26.25" customHeight="1" x14ac:dyDescent="0.25">
      <c r="B27" s="4" t="s">
        <v>21</v>
      </c>
      <c r="C27" s="13">
        <v>4000</v>
      </c>
    </row>
    <row r="28" spans="2:5" ht="26.25" customHeight="1" x14ac:dyDescent="0.25">
      <c r="B28" s="4" t="s">
        <v>35</v>
      </c>
      <c r="C28" s="13">
        <v>175000</v>
      </c>
    </row>
    <row r="29" spans="2:5" ht="26.25" customHeight="1" x14ac:dyDescent="0.25">
      <c r="B29" s="3" t="s">
        <v>36</v>
      </c>
      <c r="C29" s="19">
        <v>37000</v>
      </c>
    </row>
    <row r="30" spans="2:5" ht="26.25" customHeight="1" x14ac:dyDescent="0.25">
      <c r="B30" s="3" t="s">
        <v>34</v>
      </c>
      <c r="C30" s="19">
        <v>3000</v>
      </c>
    </row>
    <row r="31" spans="2:5" ht="26.25" customHeight="1" x14ac:dyDescent="0.25">
      <c r="B31" s="3"/>
      <c r="C31" s="19"/>
    </row>
  </sheetData>
  <mergeCells count="5">
    <mergeCell ref="B4:C4"/>
    <mergeCell ref="B13:C13"/>
    <mergeCell ref="E4:G4"/>
    <mergeCell ref="E6:F6"/>
    <mergeCell ref="E8:G8"/>
  </mergeCells>
  <conditionalFormatting sqref="E6">
    <cfRule type="dataBar" priority="1">
      <dataBar showValue="0">
        <cfvo type="num" val="0"/>
        <cfvo type="num" val="Sammanlagda_månatliga_inkomster"/>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orientation="portrait" horizontalDpi="4294967293" verticalDpi="4294967293"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Sammanlagda_månatliga_inkomster</xm:f>
              </x14:cfvo>
              <x14:borderColor theme="0"/>
              <x14:negativeFillColor rgb="FFFF0000"/>
              <x14:axisColor rgb="FF000000"/>
            </x14:dataBar>
          </x14:cfRule>
          <xm:sqref>E6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autoPageBreaks="0" fitToPage="1"/>
  </sheetPr>
  <dimension ref="B1:G32"/>
  <sheetViews>
    <sheetView showGridLines="0" zoomScaleNormal="100" workbookViewId="0">
      <selection activeCell="I2" sqref="I2"/>
    </sheetView>
  </sheetViews>
  <sheetFormatPr defaultColWidth="9.140625" defaultRowHeight="26.25" customHeight="1" x14ac:dyDescent="0.25"/>
  <cols>
    <col min="1" max="1" width="2.85546875" customWidth="1"/>
    <col min="2" max="2" width="33.28515625" customWidth="1"/>
    <col min="3" max="3" width="22.42578125" customWidth="1"/>
    <col min="4" max="4" width="1" customWidth="1"/>
    <col min="5" max="5" width="25.5703125" customWidth="1"/>
    <col min="6" max="6" width="24.140625" customWidth="1"/>
    <col min="7" max="7" width="15.7109375" customWidth="1"/>
    <col min="8" max="8" width="1" customWidth="1"/>
  </cols>
  <sheetData>
    <row r="1" spans="2:7" ht="15" customHeight="1" x14ac:dyDescent="0.25"/>
    <row r="2" spans="2:7" ht="84" customHeight="1" x14ac:dyDescent="0.25"/>
    <row r="3" spans="2:7" ht="1.5" customHeight="1" x14ac:dyDescent="0.25"/>
    <row r="4" spans="2:7" ht="26.25" customHeight="1" x14ac:dyDescent="0.25">
      <c r="B4" s="20" t="s">
        <v>5</v>
      </c>
      <c r="C4" s="20"/>
      <c r="E4" s="21" t="s">
        <v>2</v>
      </c>
      <c r="F4" s="21"/>
      <c r="G4" s="21"/>
    </row>
    <row r="5" spans="2:7" ht="1.5" customHeight="1" x14ac:dyDescent="0.25"/>
    <row r="6" spans="2:7" ht="26.25" customHeight="1" x14ac:dyDescent="0.25">
      <c r="B6" s="3" t="s">
        <v>0</v>
      </c>
      <c r="C6" s="5" t="s">
        <v>1</v>
      </c>
      <c r="E6" s="22">
        <f>Sammanlagda_månatliga_utgifter</f>
        <v>0</v>
      </c>
      <c r="F6" s="23"/>
      <c r="G6" s="10" t="e">
        <f>Sammanlagda_månatliga_utgifter/Sammanlagda_månatliga_inkomster</f>
        <v>#DIV/0!</v>
      </c>
    </row>
    <row r="7" spans="2:7" ht="26.25" customHeight="1" x14ac:dyDescent="0.25">
      <c r="B7" s="4" t="s">
        <v>29</v>
      </c>
      <c r="C7" s="13"/>
      <c r="E7" s="2"/>
      <c r="F7" s="2"/>
      <c r="G7" s="2"/>
    </row>
    <row r="8" spans="2:7" ht="26.25" customHeight="1" x14ac:dyDescent="0.25">
      <c r="B8" s="4" t="s">
        <v>6</v>
      </c>
      <c r="C8" s="13"/>
      <c r="E8" s="24" t="s">
        <v>3</v>
      </c>
      <c r="F8" s="24"/>
      <c r="G8" s="24"/>
    </row>
    <row r="9" spans="2:7" ht="26.25" customHeight="1" thickBot="1" x14ac:dyDescent="0.3">
      <c r="B9" s="4" t="s">
        <v>7</v>
      </c>
      <c r="C9" s="13"/>
      <c r="E9" s="6" t="s">
        <v>10</v>
      </c>
      <c r="F9" s="7"/>
      <c r="G9" s="14">
        <f>Sammanlagda_månatliga_inkomster</f>
        <v>0</v>
      </c>
    </row>
    <row r="10" spans="2:7" ht="26.25" customHeight="1" thickBot="1" x14ac:dyDescent="0.3">
      <c r="B10" s="4" t="s">
        <v>8</v>
      </c>
      <c r="C10" s="13"/>
      <c r="E10" s="8" t="s">
        <v>11</v>
      </c>
      <c r="F10" s="9"/>
      <c r="G10" s="15">
        <f>Sammanlagda_månatliga_utgifter</f>
        <v>0</v>
      </c>
    </row>
    <row r="11" spans="2:7" ht="26.25" customHeight="1" x14ac:dyDescent="0.25">
      <c r="B11" s="4" t="s">
        <v>22</v>
      </c>
      <c r="C11" s="13"/>
    </row>
    <row r="12" spans="2:7" ht="26.25" customHeight="1" x14ac:dyDescent="0.25">
      <c r="B12" s="4" t="s">
        <v>32</v>
      </c>
      <c r="C12" s="13"/>
      <c r="E12" s="1" t="s">
        <v>4</v>
      </c>
      <c r="F12" s="11"/>
      <c r="G12" s="12">
        <f>G9-G10</f>
        <v>0</v>
      </c>
    </row>
    <row r="13" spans="2:7" ht="26.25" customHeight="1" x14ac:dyDescent="0.25">
      <c r="B13" s="3"/>
      <c r="C13" s="19"/>
    </row>
    <row r="14" spans="2:7" ht="26.25" customHeight="1" x14ac:dyDescent="0.25">
      <c r="B14" s="20" t="s">
        <v>26</v>
      </c>
      <c r="C14" s="20"/>
      <c r="D14" s="16"/>
      <c r="E14" s="16"/>
    </row>
    <row r="15" spans="2:7" ht="26.25" customHeight="1" x14ac:dyDescent="0.25">
      <c r="B15" s="3" t="s">
        <v>0</v>
      </c>
      <c r="C15" s="5" t="s">
        <v>1</v>
      </c>
      <c r="D15" s="16"/>
      <c r="E15" s="16"/>
    </row>
    <row r="16" spans="2:7" ht="26.25" customHeight="1" x14ac:dyDescent="0.25">
      <c r="B16" s="4"/>
      <c r="C16" s="13"/>
      <c r="D16" s="16"/>
      <c r="E16" s="16"/>
    </row>
    <row r="17" spans="2:5" ht="26.25" customHeight="1" x14ac:dyDescent="0.25">
      <c r="B17" s="4" t="s">
        <v>12</v>
      </c>
      <c r="C17" s="13"/>
      <c r="D17" s="16"/>
      <c r="E17" s="16"/>
    </row>
    <row r="18" spans="2:5" ht="26.25" customHeight="1" x14ac:dyDescent="0.25">
      <c r="B18" s="4" t="s">
        <v>13</v>
      </c>
      <c r="C18" s="13"/>
      <c r="D18" s="16"/>
      <c r="E18" s="16"/>
    </row>
    <row r="19" spans="2:5" ht="26.25" customHeight="1" x14ac:dyDescent="0.25">
      <c r="B19" s="4" t="s">
        <v>14</v>
      </c>
      <c r="C19" s="13"/>
      <c r="D19" s="16"/>
      <c r="E19" s="16"/>
    </row>
    <row r="20" spans="2:5" ht="26.25" customHeight="1" x14ac:dyDescent="0.25">
      <c r="B20" s="4" t="s">
        <v>15</v>
      </c>
      <c r="C20" s="13"/>
      <c r="D20" s="16"/>
      <c r="E20" s="16"/>
    </row>
    <row r="21" spans="2:5" ht="26.25" customHeight="1" x14ac:dyDescent="0.25">
      <c r="B21" s="4" t="s">
        <v>16</v>
      </c>
      <c r="C21" s="13"/>
      <c r="D21" s="16"/>
      <c r="E21" s="16"/>
    </row>
    <row r="22" spans="2:5" ht="26.25" customHeight="1" x14ac:dyDescent="0.25">
      <c r="B22" s="4" t="s">
        <v>17</v>
      </c>
      <c r="C22" s="13"/>
      <c r="D22" s="16"/>
      <c r="E22" s="16"/>
    </row>
    <row r="23" spans="2:5" ht="26.25" customHeight="1" x14ac:dyDescent="0.25">
      <c r="B23" s="4" t="s">
        <v>18</v>
      </c>
      <c r="C23" s="13"/>
      <c r="D23" s="16"/>
      <c r="E23" s="16"/>
    </row>
    <row r="24" spans="2:5" ht="26.25" customHeight="1" x14ac:dyDescent="0.25">
      <c r="B24" s="4" t="s">
        <v>19</v>
      </c>
      <c r="C24" s="13"/>
      <c r="D24" s="16"/>
      <c r="E24" s="16"/>
    </row>
    <row r="25" spans="2:5" ht="26.25" customHeight="1" x14ac:dyDescent="0.25">
      <c r="B25" s="4" t="s">
        <v>27</v>
      </c>
      <c r="C25" s="13"/>
      <c r="D25" s="16"/>
      <c r="E25" s="16"/>
    </row>
    <row r="26" spans="2:5" ht="26.25" customHeight="1" x14ac:dyDescent="0.25">
      <c r="B26" s="4" t="s">
        <v>28</v>
      </c>
      <c r="C26" s="13"/>
      <c r="D26" s="16"/>
      <c r="E26" s="16"/>
    </row>
    <row r="27" spans="2:5" ht="26.25" customHeight="1" x14ac:dyDescent="0.25">
      <c r="B27" s="4" t="s">
        <v>20</v>
      </c>
      <c r="C27" s="13"/>
    </row>
    <row r="28" spans="2:5" ht="26.25" customHeight="1" x14ac:dyDescent="0.25">
      <c r="B28" s="4" t="s">
        <v>21</v>
      </c>
      <c r="C28" s="13"/>
    </row>
    <row r="29" spans="2:5" ht="26.25" customHeight="1" x14ac:dyDescent="0.25">
      <c r="B29" s="4" t="s">
        <v>24</v>
      </c>
      <c r="C29" s="13"/>
    </row>
    <row r="30" spans="2:5" ht="26.25" customHeight="1" x14ac:dyDescent="0.25">
      <c r="B30" s="4" t="s">
        <v>23</v>
      </c>
      <c r="C30" s="13"/>
    </row>
    <row r="31" spans="2:5" ht="26.25" customHeight="1" x14ac:dyDescent="0.25">
      <c r="B31" s="4" t="s">
        <v>30</v>
      </c>
      <c r="C31" s="13"/>
    </row>
    <row r="32" spans="2:5" ht="26.25" customHeight="1" x14ac:dyDescent="0.25">
      <c r="B32" s="4" t="s">
        <v>31</v>
      </c>
      <c r="C32" s="13"/>
    </row>
  </sheetData>
  <mergeCells count="5">
    <mergeCell ref="B4:C4"/>
    <mergeCell ref="E4:G4"/>
    <mergeCell ref="E6:F6"/>
    <mergeCell ref="E8:G8"/>
    <mergeCell ref="B14:C14"/>
  </mergeCells>
  <conditionalFormatting sqref="E6">
    <cfRule type="dataBar" priority="1">
      <dataBar showValue="0">
        <cfvo type="num" val="0"/>
        <cfvo type="num" val="Sammanlagda_månatliga_inkomster"/>
        <color theme="3" tint="0.39997558519241921"/>
      </dataBar>
      <extLst>
        <ext xmlns:x14="http://schemas.microsoft.com/office/spreadsheetml/2009/9/main" uri="{B025F937-C7B1-47D3-B67F-A62EFF666E3E}">
          <x14:id>{4A17B0DD-6B2A-4E7F-BC5E-279DEF5FF0DE}</x14:id>
        </ext>
      </extLst>
    </cfRule>
  </conditionalFormatting>
  <printOptions horizontalCentered="1"/>
  <pageMargins left="0.25" right="0.25" top="0.75" bottom="0.75" header="0.3" footer="0.3"/>
  <pageSetup orientation="portrait" horizontalDpi="4294967293" verticalDpi="4294967293"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4A17B0DD-6B2A-4E7F-BC5E-279DEF5FF0DE}">
            <x14:dataBar minLength="0" maxLength="100" border="1">
              <x14:cfvo type="num">
                <xm:f>0</xm:f>
              </x14:cfvo>
              <x14:cfvo type="num">
                <xm:f>Sammanlagda_månatliga_inkomster</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Budget 2021</vt:lpstr>
      <vt:lpstr>Utfall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2015-11-06T19:45:29Z</dcterms:created>
  <dcterms:modified xsi:type="dcterms:W3CDTF">2021-04-06T13:56:19Z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