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ögalids\Documents\"/>
    </mc:Choice>
  </mc:AlternateContent>
  <xr:revisionPtr revIDLastSave="0" documentId="8_{DE99E661-A9D0-4784-BF39-6501B9F0CA24}" xr6:coauthVersionLast="36" xr6:coauthVersionMax="36" xr10:uidLastSave="{00000000-0000-0000-0000-000000000000}"/>
  <bookViews>
    <workbookView xWindow="0" yWindow="0" windowWidth="20490" windowHeight="7545" xr2:uid="{BB9151C6-85ED-4CD0-8EB0-6219050AB4C5}"/>
  </bookViews>
  <sheets>
    <sheet name="Blad1" sheetId="1" r:id="rId1"/>
  </sheets>
  <externalReferences>
    <externalReference r:id="rId2"/>
  </externalReferences>
  <definedNames>
    <definedName name="Sammanlagda_månatliga_inkomster">SUM([1]!tabell_Inkomster[Belopp])</definedName>
    <definedName name="Sammanlagda_månatliga_utgifter">SUM([1]!tabell_Utgifter[Belopp])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1" l="1"/>
  <c r="G9" i="1"/>
  <c r="G8" i="1"/>
  <c r="G5" i="1"/>
  <c r="E5" i="1"/>
</calcChain>
</file>

<file path=xl/sharedStrings.xml><?xml version="1.0" encoding="utf-8"?>
<sst xmlns="http://schemas.openxmlformats.org/spreadsheetml/2006/main" count="36" uniqueCount="34">
  <si>
    <t>ÅRLIGA INKOMSTER</t>
  </si>
  <si>
    <t>PROCENTANDEL AV INKOMSTEN SOM HAR FÖRBRUKATS</t>
  </si>
  <si>
    <t>Post</t>
  </si>
  <si>
    <t>Belopp</t>
  </si>
  <si>
    <t>Reparationsfond</t>
  </si>
  <si>
    <t>SAMMANSTÄLLNING</t>
  </si>
  <si>
    <t>Medlemsavgifter</t>
  </si>
  <si>
    <t>Sammanlagda årliga inkomster ( inkl lån )</t>
  </si>
  <si>
    <t xml:space="preserve"> </t>
  </si>
  <si>
    <t>Garageportar lån</t>
  </si>
  <si>
    <t>Sammanlagda årliga utgifter</t>
  </si>
  <si>
    <t>Fiber lån ( 45 st )</t>
  </si>
  <si>
    <t>Fond ( uttag )</t>
  </si>
  <si>
    <t>SALDO</t>
  </si>
  <si>
    <t>ÅRLIGA UTGIFTER</t>
  </si>
  <si>
    <t>Renhållning o städning</t>
  </si>
  <si>
    <t>Underhåll garage</t>
  </si>
  <si>
    <t>Arbetsinsatser för föreningen</t>
  </si>
  <si>
    <t>El</t>
  </si>
  <si>
    <t>Förbrukningsmatrial</t>
  </si>
  <si>
    <t>Fastighetsskötsel</t>
  </si>
  <si>
    <t>Kontorsmatriel</t>
  </si>
  <si>
    <t>Hemsida</t>
  </si>
  <si>
    <t>Försäkriingar</t>
  </si>
  <si>
    <t>Ersättning till revisorer</t>
  </si>
  <si>
    <t>Styrelsen</t>
  </si>
  <si>
    <t>Medlemsmöte</t>
  </si>
  <si>
    <t>Bankkostanader</t>
  </si>
  <si>
    <t xml:space="preserve"> Amorteriing lån</t>
  </si>
  <si>
    <t>Skattefrii biilersättning</t>
  </si>
  <si>
    <t>Räntekostnader</t>
  </si>
  <si>
    <t>Avsättning fond</t>
  </si>
  <si>
    <t>Övriga kostnader</t>
  </si>
  <si>
    <t>Avskrivningar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</si>
</sst>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quot;kr&quot;"/>
    <numFmt numFmtId="165" formatCode="&quot;$&quot;#,##0.00"/>
  </numFmts>
  <fonts count="8"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4"/>
      <color theme="3" tint="0.39997558519241921"/>
      <name val="Calibri"/>
      <family val="2"/>
      <scheme val="minor"/>
    </font>
    <font>
      <sz val="10"/>
      <color theme="0"/>
      <name val="Calibri Light"/>
      <family val="1"/>
      <scheme val="major"/>
    </font>
    <font>
      <b/>
      <sz val="11"/>
      <color theme="0"/>
      <name val="Calibri Light"/>
      <family val="2"/>
      <scheme val="major"/>
    </font>
  </fonts>
  <fills count="3">
    <fill>
      <patternFill patternType="none"/>
    </fill>
    <fill>
      <patternFill patternType="gray125"/>
    </fill>
    <fill>
      <patternFill patternType="solid">
        <fgColor theme="3" tint="0.39997558519241921"/>
        <bgColor indexed="64"/>
      </patternFill>
    </fill>
  </fills>
  <borders count="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right/>
      <top/>
      <bottom style="medium">
        <color theme="3" tint="0.39994506668294322"/>
      </bottom>
      <diagonal/>
    </border>
    <border>
      <left/>
      <right/>
      <top style="medium">
        <color theme="3" tint="0.39994506668294322"/>
      </top>
      <bottom style="medium">
        <color theme="3" tint="0.39994506668294322"/>
      </bottom>
      <diagonal/>
    </border>
  </borders>
  <cellStyleXfs count="5">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cellStyleXfs>
  <cellXfs count="26">
    <xf numFmtId="0" fontId="0" fillId="0" borderId="0" xfId="0"/>
    <xf numFmtId="0" fontId="0" fillId="0" borderId="0" xfId="0" applyAlignment="1">
      <alignment vertical="center"/>
    </xf>
    <xf numFmtId="0" fontId="2" fillId="0" borderId="0" xfId="2" applyBorder="1" applyAlignment="1">
      <alignment horizontal="center" vertical="center"/>
    </xf>
    <xf numFmtId="0" fontId="3" fillId="0" borderId="0" xfId="3" applyBorder="1" applyAlignment="1">
      <alignment horizontal="center" vertical="center"/>
    </xf>
    <xf numFmtId="0" fontId="0" fillId="0" borderId="0" xfId="0" applyAlignment="1">
      <alignment horizontal="left" vertical="center" indent="1"/>
    </xf>
    <xf numFmtId="0" fontId="0" fillId="0" borderId="0" xfId="0" applyAlignment="1">
      <alignment horizontal="right" vertical="center" indent="2"/>
    </xf>
    <xf numFmtId="0" fontId="0" fillId="0" borderId="4" xfId="0" applyFill="1" applyBorder="1" applyAlignment="1">
      <alignment horizontal="left" vertical="center"/>
    </xf>
    <xf numFmtId="0" fontId="0" fillId="0" borderId="5" xfId="0" applyFill="1" applyBorder="1" applyAlignment="1">
      <alignment horizontal="left" vertical="center"/>
    </xf>
    <xf numFmtId="9" fontId="5" fillId="0" borderId="0" xfId="1" applyFont="1" applyFill="1" applyBorder="1" applyAlignment="1">
      <alignment horizontal="center" vertical="center"/>
    </xf>
    <xf numFmtId="0" fontId="0" fillId="0" borderId="0" xfId="0" applyFont="1" applyFill="1" applyBorder="1" applyAlignment="1">
      <alignment horizontal="left" vertical="center" indent="1"/>
    </xf>
    <xf numFmtId="164" fontId="0" fillId="0" borderId="0" xfId="0" applyNumberFormat="1" applyFont="1" applyFill="1" applyBorder="1" applyAlignment="1">
      <alignment horizontal="right" vertical="center" indent="1"/>
    </xf>
    <xf numFmtId="0" fontId="0" fillId="0" borderId="0" xfId="0" applyFill="1" applyBorder="1" applyAlignment="1">
      <alignment vertical="center"/>
    </xf>
    <xf numFmtId="0" fontId="3" fillId="0" borderId="2" xfId="3" applyAlignment="1">
      <alignment horizontal="center" vertical="center"/>
    </xf>
    <xf numFmtId="0" fontId="0" fillId="0" borderId="6" xfId="0" applyBorder="1" applyAlignment="1">
      <alignment horizontal="left" vertical="center" indent="1"/>
    </xf>
    <xf numFmtId="0" fontId="0" fillId="0" borderId="6" xfId="0" applyBorder="1" applyAlignment="1">
      <alignment vertical="center"/>
    </xf>
    <xf numFmtId="164" fontId="0" fillId="0" borderId="6" xfId="0" applyNumberFormat="1" applyBorder="1" applyAlignment="1">
      <alignment horizontal="right" vertical="center" indent="1"/>
    </xf>
    <xf numFmtId="0" fontId="0" fillId="0" borderId="7" xfId="0" applyBorder="1" applyAlignment="1">
      <alignment horizontal="left" vertical="center" indent="1"/>
    </xf>
    <xf numFmtId="0" fontId="0" fillId="0" borderId="7" xfId="0" applyBorder="1" applyAlignment="1">
      <alignment vertical="center"/>
    </xf>
    <xf numFmtId="164" fontId="0" fillId="0" borderId="7" xfId="0" applyNumberFormat="1" applyBorder="1" applyAlignment="1">
      <alignment horizontal="right" vertical="center" indent="1"/>
    </xf>
    <xf numFmtId="0" fontId="3" fillId="0" borderId="2" xfId="3" applyAlignment="1">
      <alignment horizontal="left" vertical="center" indent="1"/>
    </xf>
    <xf numFmtId="0" fontId="6" fillId="2" borderId="3" xfId="4" applyFont="1" applyFill="1" applyAlignment="1">
      <alignment horizontal="left" vertical="center"/>
    </xf>
    <xf numFmtId="165" fontId="7" fillId="2" borderId="0" xfId="0" applyNumberFormat="1" applyFont="1" applyFill="1" applyAlignment="1">
      <alignment vertical="center"/>
    </xf>
    <xf numFmtId="0" fontId="0" fillId="0" borderId="0" xfId="0" applyAlignment="1">
      <alignment horizontal="left" vertical="center"/>
    </xf>
    <xf numFmtId="0" fontId="0" fillId="0" borderId="0" xfId="0" applyAlignment="1">
      <alignment horizontal="right" vertical="center"/>
    </xf>
    <xf numFmtId="164" fontId="0" fillId="0" borderId="0" xfId="0" applyNumberFormat="1" applyAlignment="1">
      <alignment vertical="center"/>
    </xf>
    <xf numFmtId="164" fontId="0" fillId="0" borderId="0" xfId="0" applyNumberFormat="1" applyAlignment="1">
      <alignment horizontal="right" vertical="center" indent="1"/>
    </xf>
  </cellXfs>
  <cellStyles count="5">
    <cellStyle name="Normal" xfId="0" builtinId="0"/>
    <cellStyle name="Procent" xfId="1" builtinId="5"/>
    <cellStyle name="Rubrik 1" xfId="2" builtinId="16"/>
    <cellStyle name="Rubrik 2" xfId="3" builtinId="17"/>
    <cellStyle name="Rubrik 3" xfId="4" builtinId="18"/>
  </cellStyles>
  <dxfs count="9">
    <dxf>
      <numFmt numFmtId="164" formatCode="#,##0.00\ &quot;kr&quot;"/>
      <alignment horizontal="right" vertical="center" textRotation="0" wrapText="0" indent="1" justifyLastLine="0" shrinkToFit="0" readingOrder="0"/>
    </dxf>
    <dxf>
      <numFmt numFmtId="165" formatCode="&quot;$&quot;#,##0.00"/>
    </dxf>
    <dxf>
      <alignment horizontal="left" vertical="center" textRotation="0" wrapText="0" indent="1" justifyLastLine="0" shrinkToFit="0" readingOrder="0"/>
    </dxf>
    <dxf>
      <numFmt numFmtId="164" formatCode="#,##0.00\ &quot;kr&quot;"/>
      <alignment horizontal="right" vertical="center" textRotation="0" wrapText="0" indent="1" justifyLastLine="0" shrinkToFit="0" readingOrder="0"/>
    </dxf>
    <dxf>
      <numFmt numFmtId="165" formatCode="&quot;$&quot;#,##0.00"/>
    </dxf>
    <dxf>
      <alignment horizontal="left" vertical="center" textRotation="0" wrapText="0" indent="1" justifyLastLine="0" shrinkToFit="0" readingOrder="0"/>
    </dxf>
    <dxf>
      <fill>
        <patternFill>
          <bgColor theme="3" tint="0.79998168889431442"/>
        </patternFill>
      </fill>
    </dxf>
    <dxf>
      <font>
        <b/>
        <i val="0"/>
        <strike val="0"/>
        <color theme="0"/>
      </font>
      <fill>
        <patternFill>
          <bgColor theme="3" tint="0.39994506668294322"/>
        </patternFill>
      </fill>
      <border>
        <bottom style="medium">
          <color theme="3" tint="0.39994506668294322"/>
        </bottom>
        <vertical/>
        <horizontal/>
      </border>
    </dxf>
    <dxf>
      <font>
        <color theme="1" tint="4.9989318521683403E-2"/>
      </font>
      <border>
        <top style="thick">
          <color theme="0"/>
        </top>
        <vertical style="medium">
          <color theme="0"/>
        </vertical>
      </border>
    </dxf>
  </dxfs>
  <tableStyles count="1" defaultTableStyle="TableStyleMedium2" defaultPivotStyle="PivotStyleLight16">
    <tableStyle name="Simple Monthly Budget" pivot="0" count="3" xr9:uid="{00000000-0011-0000-FFFF-FFFF00000000}">
      <tableStyleElement type="wholeTable" dxfId="8"/>
      <tableStyleElement type="headerRow"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Diagramdata</c:v>
          </c:tx>
          <c:invertIfNegative val="0"/>
          <c:dPt>
            <c:idx val="0"/>
            <c:invertIfNegative val="0"/>
            <c:bubble3D val="0"/>
            <c:spPr>
              <a:solidFill>
                <a:schemeClr val="accent1"/>
              </a:solidFill>
            </c:spPr>
            <c:extLst>
              <c:ext xmlns:c16="http://schemas.microsoft.com/office/drawing/2014/chart" uri="{C3380CC4-5D6E-409C-BE32-E72D297353CC}">
                <c16:uniqueId val="{00000001-4761-46F4-BF0E-FBFBF292762B}"/>
              </c:ext>
            </c:extLst>
          </c:dPt>
          <c:dPt>
            <c:idx val="1"/>
            <c:invertIfNegative val="0"/>
            <c:bubble3D val="0"/>
            <c:spPr>
              <a:solidFill>
                <a:schemeClr val="accent2"/>
              </a:solidFill>
            </c:spPr>
            <c:extLst>
              <c:ext xmlns:c16="http://schemas.microsoft.com/office/drawing/2014/chart" uri="{C3380CC4-5D6E-409C-BE32-E72D297353CC}">
                <c16:uniqueId val="{00000003-4761-46F4-BF0E-FBFBF292762B}"/>
              </c:ext>
            </c:extLst>
          </c:dPt>
          <c:dLbls>
            <c:numFmt formatCode="#\ ##0.00\ &quot;kr&quot;" sourceLinked="0"/>
            <c:spPr>
              <a:noFill/>
              <a:ln>
                <a:noFill/>
              </a:ln>
              <a:effectLst/>
            </c:spPr>
            <c:txPr>
              <a:bodyPr/>
              <a:lstStyle/>
              <a:p>
                <a:pPr>
                  <a:defRPr>
                    <a:solidFill>
                      <a:schemeClr val="tx1">
                        <a:lumMod val="95000"/>
                        <a:lumOff val="5000"/>
                      </a:schemeClr>
                    </a:solidFill>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Inkomster</c:v>
              </c:pt>
              <c:pt idx="1">
                <c:v>Utgifter</c:v>
              </c:pt>
            </c:strLit>
          </c:cat>
          <c:val>
            <c:numRef>
              <c:f>'[1]Budget 2019'!$G$9:$G$10</c:f>
              <c:numCache>
                <c:formatCode>#\ ##0.00\ "kr"</c:formatCode>
                <c:ptCount val="2"/>
                <c:pt idx="0">
                  <c:v>463000</c:v>
                </c:pt>
                <c:pt idx="1">
                  <c:v>455200</c:v>
                </c:pt>
              </c:numCache>
            </c:numRef>
          </c:val>
          <c:extLst>
            <c:ext xmlns:c16="http://schemas.microsoft.com/office/drawing/2014/chart" uri="{C3380CC4-5D6E-409C-BE32-E72D297353CC}">
              <c16:uniqueId val="{00000004-4761-46F4-BF0E-FBFBF292762B}"/>
            </c:ext>
          </c:extLst>
        </c:ser>
        <c:dLbls>
          <c:dLblPos val="outEnd"/>
          <c:showLegendKey val="0"/>
          <c:showVal val="1"/>
          <c:showCatName val="0"/>
          <c:showSerName val="0"/>
          <c:showPercent val="0"/>
          <c:showBubbleSize val="0"/>
        </c:dLbls>
        <c:gapWidth val="37"/>
        <c:axId val="292463952"/>
        <c:axId val="292477584"/>
      </c:barChart>
      <c:catAx>
        <c:axId val="292463952"/>
        <c:scaling>
          <c:orientation val="minMax"/>
        </c:scaling>
        <c:delete val="0"/>
        <c:axPos val="b"/>
        <c:numFmt formatCode="General" sourceLinked="0"/>
        <c:majorTickMark val="out"/>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sv-SE"/>
          </a:p>
        </c:txPr>
        <c:crossAx val="292477584"/>
        <c:crosses val="autoZero"/>
        <c:auto val="1"/>
        <c:lblAlgn val="ctr"/>
        <c:lblOffset val="80"/>
        <c:noMultiLvlLbl val="0"/>
      </c:catAx>
      <c:valAx>
        <c:axId val="292477584"/>
        <c:scaling>
          <c:orientation val="minMax"/>
          <c:min val="0"/>
        </c:scaling>
        <c:delete val="0"/>
        <c:axPos val="l"/>
        <c:numFmt formatCode="#\ ##0.00\ &quot;kr&quot;" sourceLinked="0"/>
        <c:majorTickMark val="in"/>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sv-SE"/>
          </a:p>
        </c:txPr>
        <c:crossAx val="292463952"/>
        <c:crosses val="autoZero"/>
        <c:crossBetween val="between"/>
        <c:minorUnit val="500"/>
      </c:valAx>
    </c:plotArea>
    <c:plotVisOnly val="1"/>
    <c:dispBlanksAs val="gap"/>
    <c:showDLblsOverMax val="0"/>
  </c:chart>
  <c:spPr>
    <a:noFill/>
    <a:ln>
      <a:noFill/>
    </a:ln>
  </c:spPr>
  <c:txPr>
    <a:bodyPr/>
    <a:lstStyle/>
    <a:p>
      <a:pPr>
        <a:defRPr>
          <a:solidFill>
            <a:schemeClr val="tx1">
              <a:lumMod val="85000"/>
              <a:lumOff val="15000"/>
            </a:schemeClr>
          </a:solidFill>
        </a:defRPr>
      </a:pPr>
      <a:endParaRPr lang="sv-S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333375</xdr:colOff>
      <xdr:row>11</xdr:row>
      <xdr:rowOff>304800</xdr:rowOff>
    </xdr:from>
    <xdr:to>
      <xdr:col>6</xdr:col>
      <xdr:colOff>942975</xdr:colOff>
      <xdr:row>24</xdr:row>
      <xdr:rowOff>85725</xdr:rowOff>
    </xdr:to>
    <xdr:graphicFrame macro="">
      <xdr:nvGraphicFramePr>
        <xdr:cNvPr id="2" name="Intäkter och utgifter" descr="Kolumndiagram som jämför Totala månadsintäkter med Totala månadsutgifter" title="Intäkter och utgifter">
          <a:extLst>
            <a:ext uri="{FF2B5EF4-FFF2-40B4-BE49-F238E27FC236}">
              <a16:creationId xmlns:a16="http://schemas.microsoft.com/office/drawing/2014/main" id="{32877B96-3099-4A11-B46C-40B9E3550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1</xdr:row>
      <xdr:rowOff>9525</xdr:rowOff>
    </xdr:from>
    <xdr:to>
      <xdr:col>12</xdr:col>
      <xdr:colOff>38100</xdr:colOff>
      <xdr:row>8</xdr:row>
      <xdr:rowOff>247650</xdr:rowOff>
    </xdr:to>
    <xdr:sp macro="" textlink="">
      <xdr:nvSpPr>
        <xdr:cNvPr id="3" name="Tips om inmatning" descr="Behöver du lägga till fler poster för utgifter eller inkomster?&#10;Börja skriva nya utgifter under den senaste posten. Tabellen utökas automatisk när du trycker på  Retur så att den nya informationen får plats. Om du vill se fler inkomstposter klickar du i tabellens sista cell och trycker sedan på  Tabb -tangenten." title="Tips om inmatning">
          <a:extLst>
            <a:ext uri="{FF2B5EF4-FFF2-40B4-BE49-F238E27FC236}">
              <a16:creationId xmlns:a16="http://schemas.microsoft.com/office/drawing/2014/main" id="{C935A2D1-9C8C-4C5A-AD02-67ABA3F606E8}"/>
            </a:ext>
          </a:extLst>
        </xdr:cNvPr>
        <xdr:cNvSpPr/>
      </xdr:nvSpPr>
      <xdr:spPr>
        <a:xfrm>
          <a:off x="8420099" y="1266825"/>
          <a:ext cx="2457451" cy="1943100"/>
        </a:xfrm>
        <a:prstGeom prst="rect">
          <a:avLst/>
        </a:prstGeom>
        <a:solidFill>
          <a:schemeClr val="tx2">
            <a:lumMod val="20000"/>
            <a:lumOff val="80000"/>
          </a:schemeClr>
        </a:solidFill>
        <a:ln>
          <a:noFill/>
        </a:ln>
      </xdr:spPr>
      <xdr:style>
        <a:lnRef idx="1">
          <a:schemeClr val="dk1"/>
        </a:lnRef>
        <a:fillRef idx="2">
          <a:schemeClr val="dk1"/>
        </a:fillRef>
        <a:effectRef idx="1">
          <a:schemeClr val="dk1"/>
        </a:effectRef>
        <a:fontRef idx="minor">
          <a:schemeClr val="dk1"/>
        </a:fontRef>
      </xdr:style>
      <xdr:txBody>
        <a:bodyPr vertOverflow="clip" horzOverflow="clip" lIns="182880" rIns="137160" rtlCol="0" anchor="ctr"/>
        <a:lstStyle/>
        <a:p>
          <a:pPr algn="l"/>
          <a:r>
            <a:rPr lang="sv-SE" sz="1000" b="0" i="0" u="none" strike="noStrike" baseline="0">
              <a:solidFill>
                <a:schemeClr val="accent2"/>
              </a:solidFill>
              <a:latin typeface="+mn-lt"/>
              <a:ea typeface="+mn-ea"/>
              <a:cs typeface="+mn-cs"/>
            </a:rPr>
            <a:t>Behöver du lägga till fler poster för utgifter eller inkomster?</a:t>
          </a:r>
        </a:p>
        <a:p>
          <a:pPr algn="l"/>
          <a:r>
            <a:rPr lang="sv-SE" sz="1000" b="0" i="0" u="none" strike="noStrike" baseline="0">
              <a:solidFill>
                <a:schemeClr val="dk1"/>
              </a:solidFill>
              <a:latin typeface="+mn-lt"/>
              <a:ea typeface="+mn-ea"/>
              <a:cs typeface="+mn-cs"/>
            </a:rPr>
            <a:t>Börja skriva nya utgifter under den senaste posten. Tabellen utökas automatisk när du trycker på  </a:t>
          </a:r>
          <a:r>
            <a:rPr lang="sv-SE" sz="1000" b="1" i="0" u="none" strike="noStrike" baseline="0">
              <a:solidFill>
                <a:schemeClr val="dk1"/>
              </a:solidFill>
              <a:latin typeface="+mn-lt"/>
              <a:ea typeface="+mn-ea"/>
              <a:cs typeface="+mn-cs"/>
            </a:rPr>
            <a:t>Retur</a:t>
          </a:r>
          <a:r>
            <a:rPr lang="sv-SE" sz="1000" b="0" i="0" u="none" strike="noStrike" baseline="0">
              <a:solidFill>
                <a:schemeClr val="dk1"/>
              </a:solidFill>
              <a:latin typeface="+mn-lt"/>
              <a:ea typeface="+mn-ea"/>
              <a:cs typeface="+mn-cs"/>
            </a:rPr>
            <a:t> så att den nya informationen får plats. Om du vill se fler inkomstposter klickar du i tabellens sista cell och trycker sedan på  </a:t>
          </a:r>
          <a:r>
            <a:rPr lang="sv-SE" sz="1000" b="1" i="0" u="none" strike="noStrike" baseline="0">
              <a:solidFill>
                <a:schemeClr val="dk1"/>
              </a:solidFill>
              <a:latin typeface="+mn-lt"/>
              <a:ea typeface="+mn-ea"/>
              <a:cs typeface="+mn-cs"/>
            </a:rPr>
            <a:t>Tabb</a:t>
          </a:r>
          <a:r>
            <a:rPr lang="sv-SE" sz="1000" b="0" i="0" u="none" strike="noStrike" baseline="0">
              <a:solidFill>
                <a:schemeClr val="dk1"/>
              </a:solidFill>
              <a:latin typeface="+mn-lt"/>
              <a:ea typeface="+mn-ea"/>
              <a:cs typeface="+mn-cs"/>
            </a:rPr>
            <a:t> -tangenten.</a:t>
          </a:r>
          <a:endParaRPr lang="en-US" sz="1000">
            <a:solidFill>
              <a:schemeClr val="tx1">
                <a:lumMod val="85000"/>
                <a:lumOff val="15000"/>
              </a:schemeClr>
            </a:solidFill>
          </a:endParaRPr>
        </a:p>
      </xdr:txBody>
    </xdr:sp>
    <xdr:clientData fPrintsWithSheet="0"/>
  </xdr:twoCellAnchor>
  <xdr:twoCellAnchor>
    <xdr:from>
      <xdr:col>0</xdr:col>
      <xdr:colOff>57150</xdr:colOff>
      <xdr:row>0</xdr:row>
      <xdr:rowOff>180975</xdr:rowOff>
    </xdr:from>
    <xdr:to>
      <xdr:col>7</xdr:col>
      <xdr:colOff>0</xdr:colOff>
      <xdr:row>0</xdr:row>
      <xdr:rowOff>1061845</xdr:rowOff>
    </xdr:to>
    <xdr:sp macro="" textlink="">
      <xdr:nvSpPr>
        <xdr:cNvPr id="4" name="Rubrik" descr="Enkel budget" title="Mallrubrik">
          <a:extLst>
            <a:ext uri="{FF2B5EF4-FFF2-40B4-BE49-F238E27FC236}">
              <a16:creationId xmlns:a16="http://schemas.microsoft.com/office/drawing/2014/main" id="{C4F320DC-6EB4-42E1-BCA4-6888FDF4E821}"/>
            </a:ext>
          </a:extLst>
        </xdr:cNvPr>
        <xdr:cNvSpPr txBox="1"/>
      </xdr:nvSpPr>
      <xdr:spPr>
        <a:xfrm>
          <a:off x="57150" y="180975"/>
          <a:ext cx="8277225" cy="1071370"/>
        </a:xfrm>
        <a:prstGeom prst="rect">
          <a:avLst/>
        </a:prstGeom>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indent="0" algn="l" rtl="0"/>
          <a:r>
            <a:rPr lang="sv-SE" sz="3200">
              <a:solidFill>
                <a:schemeClr val="bg1"/>
              </a:solidFill>
              <a:latin typeface="+mj-lt"/>
              <a:ea typeface="+mn-ea"/>
              <a:cs typeface="+mn-cs"/>
            </a:rPr>
            <a:t>ÅRSBUDGET </a:t>
          </a:r>
          <a:r>
            <a:rPr lang="sv-SE" sz="1600">
              <a:solidFill>
                <a:schemeClr val="bg1"/>
              </a:solidFill>
              <a:latin typeface="+mj-lt"/>
              <a:ea typeface="+mn-ea"/>
              <a:cs typeface="+mn-cs"/>
            </a:rPr>
            <a:t>HÖGALIDS</a:t>
          </a:r>
          <a:r>
            <a:rPr lang="sv-SE" sz="1600" baseline="0">
              <a:solidFill>
                <a:schemeClr val="bg1"/>
              </a:solidFill>
              <a:latin typeface="+mj-lt"/>
              <a:ea typeface="+mn-ea"/>
              <a:cs typeface="+mn-cs"/>
            </a:rPr>
            <a:t> SAMFÄLLIGHETFÖRENING</a:t>
          </a:r>
          <a:endParaRPr lang="en-US" sz="3200">
            <a:solidFill>
              <a:schemeClr val="bg1"/>
            </a:solidFill>
            <a:latin typeface="+mj-lt"/>
            <a:ea typeface="+mn-ea"/>
            <a:cs typeface="+mn-cs"/>
          </a:endParaRPr>
        </a:p>
      </xdr:txBody>
    </xdr:sp>
    <xdr:clientData/>
  </xdr:twoCellAnchor>
  <xdr:twoCellAnchor>
    <xdr:from>
      <xdr:col>6</xdr:col>
      <xdr:colOff>0</xdr:colOff>
      <xdr:row>0</xdr:row>
      <xdr:rowOff>57151</xdr:rowOff>
    </xdr:from>
    <xdr:to>
      <xdr:col>6</xdr:col>
      <xdr:colOff>581025</xdr:colOff>
      <xdr:row>1</xdr:row>
      <xdr:rowOff>1</xdr:rowOff>
    </xdr:to>
    <xdr:sp macro="" textlink="">
      <xdr:nvSpPr>
        <xdr:cNvPr id="5" name="Budgetår" descr="Innehåller kalenderåret, till exempel 2014." title="Budgetår">
          <a:extLst>
            <a:ext uri="{FF2B5EF4-FFF2-40B4-BE49-F238E27FC236}">
              <a16:creationId xmlns:a16="http://schemas.microsoft.com/office/drawing/2014/main" id="{93C609C1-CEC8-45CD-B83D-9829F56C0834}"/>
            </a:ext>
          </a:extLst>
        </xdr:cNvPr>
        <xdr:cNvSpPr/>
      </xdr:nvSpPr>
      <xdr:spPr>
        <a:xfrm>
          <a:off x="3657600" y="57151"/>
          <a:ext cx="581025" cy="1009650"/>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a:solidFill>
                <a:schemeClr val="bg1"/>
              </a:solidFill>
              <a:latin typeface="+mj-lt"/>
            </a:rPr>
            <a:t>2019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46;galids%20samf&#228;llighet/Kass&#246;r/Budget%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19"/>
      <sheetName val="2019"/>
    </sheetNames>
    <sheetDataSet>
      <sheetData sheetId="0">
        <row r="9">
          <cell r="G9">
            <v>463000</v>
          </cell>
        </row>
        <row r="10">
          <cell r="G10">
            <v>455200</v>
          </cell>
        </row>
      </sheetData>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22429F-F2C8-440C-A680-7FFA43D15953}" name="tabell_Inkomster" displayName="tabell_Inkomster" ref="B5:C11">
  <autoFilter ref="B5:C11" xr:uid="{2E7E3CEF-4FB1-4B79-BFEA-5D94A626FDF1}"/>
  <tableColumns count="2">
    <tableColumn id="1" xr3:uid="{E4405A52-A42C-498C-95F8-B84D92CD8A1C}" name="Post" totalsRowLabel="Total" dataDxfId="5"/>
    <tableColumn id="2" xr3:uid="{92A12787-7AFF-4C94-ADA7-3AD5DCB49C3C}" name="Belopp" totalsRowFunction="sum" dataDxfId="3" totalsRowDxfId="4"/>
  </tableColumns>
  <tableStyleInfo name="Simple Monthly Budget" showFirstColumn="0" showLastColumn="0" showRowStripes="1" showColumnStripes="0"/>
  <extLst>
    <ext xmlns:x14="http://schemas.microsoft.com/office/spreadsheetml/2009/9/main" uri="{504A1905-F514-4f6f-8877-14C23A59335A}">
      <x14:table altText="Månatliga inkomster" altTextSummary="Lista med varje månads inkomster och utgifte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490F2D5-C707-45EC-BA6A-C15E2651D258}" name="tabell_Utgifter" displayName="tabell_Utgifter" ref="B14:C34">
  <autoFilter ref="B14:C34" xr:uid="{4E29D667-7A6B-43A8-A8E6-567AF0725593}"/>
  <tableColumns count="2">
    <tableColumn id="1" xr3:uid="{B36A5EB4-DF1C-4122-AC33-1423C4F4A07C}" name="Post" totalsRowLabel="Total" dataDxfId="2"/>
    <tableColumn id="2" xr3:uid="{EACA2FD3-DE16-49C2-8D05-3A99E5F4AA66}" name="Belopp" totalsRowFunction="sum" dataDxfId="0" totalsRowDxfId="1"/>
  </tableColumns>
  <tableStyleInfo name="Simple Monthly Budget" showFirstColumn="0" showLastColumn="0" showRowStripes="1" showColumnStripes="0"/>
  <extLst>
    <ext xmlns:x14="http://schemas.microsoft.com/office/spreadsheetml/2009/9/main" uri="{504A1905-F514-4f6f-8877-14C23A59335A}">
      <x14:table altText="Månatliga utgifter" altTextSummary="Lista med varje månads utgifter och de enskilda utgiftsbeloppen."/>
    </ext>
  </extLst>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31230-390A-472D-B399-7AE9EDC47B4D}">
  <dimension ref="A1:G35"/>
  <sheetViews>
    <sheetView tabSelected="1" workbookViewId="0">
      <selection sqref="A1:XFD35"/>
    </sheetView>
  </sheetViews>
  <sheetFormatPr defaultRowHeight="15" x14ac:dyDescent="0.25"/>
  <cols>
    <col min="2" max="2" width="19.140625" customWidth="1"/>
    <col min="3" max="3" width="14.42578125" customWidth="1"/>
    <col min="6" max="6" width="16.140625" customWidth="1"/>
    <col min="7" max="7" width="14.42578125" customWidth="1"/>
  </cols>
  <sheetData>
    <row r="1" spans="1:7" s="1" customFormat="1" ht="84" customHeight="1" x14ac:dyDescent="0.25"/>
    <row r="2" spans="1:7" s="1" customFormat="1" ht="1.5" customHeight="1" x14ac:dyDescent="0.25"/>
    <row r="3" spans="1:7" s="1" customFormat="1" ht="26.25" customHeight="1" x14ac:dyDescent="0.25">
      <c r="B3" s="2" t="s">
        <v>0</v>
      </c>
      <c r="C3" s="2"/>
      <c r="E3" s="3" t="s">
        <v>1</v>
      </c>
      <c r="F3" s="3"/>
      <c r="G3" s="3"/>
    </row>
    <row r="4" spans="1:7" s="1" customFormat="1" ht="1.5" customHeight="1" x14ac:dyDescent="0.25"/>
    <row r="5" spans="1:7" s="1" customFormat="1" ht="26.25" customHeight="1" x14ac:dyDescent="0.25">
      <c r="B5" s="4" t="s">
        <v>2</v>
      </c>
      <c r="C5" s="5" t="s">
        <v>3</v>
      </c>
      <c r="E5" s="6">
        <f>Sammanlagda_månatliga_utgifter</f>
        <v>455200</v>
      </c>
      <c r="F5" s="7"/>
      <c r="G5" s="8">
        <f>Sammanlagda_månatliga_utgifter/Sammanlagda_månatliga_inkomster</f>
        <v>0.98315334773218144</v>
      </c>
    </row>
    <row r="6" spans="1:7" s="1" customFormat="1" ht="26.25" customHeight="1" x14ac:dyDescent="0.25">
      <c r="B6" s="9"/>
      <c r="C6" s="10"/>
      <c r="E6" s="11"/>
      <c r="F6" s="11"/>
      <c r="G6" s="11"/>
    </row>
    <row r="7" spans="1:7" s="1" customFormat="1" ht="26.25" customHeight="1" thickBot="1" x14ac:dyDescent="0.3">
      <c r="B7" s="9" t="s">
        <v>4</v>
      </c>
      <c r="C7" s="10">
        <v>82000</v>
      </c>
      <c r="E7" s="12" t="s">
        <v>5</v>
      </c>
      <c r="F7" s="12"/>
      <c r="G7" s="12"/>
    </row>
    <row r="8" spans="1:7" s="1" customFormat="1" ht="26.25" customHeight="1" thickTop="1" thickBot="1" x14ac:dyDescent="0.3">
      <c r="B8" s="9" t="s">
        <v>6</v>
      </c>
      <c r="C8" s="10">
        <v>149000</v>
      </c>
      <c r="E8" s="13" t="s">
        <v>7</v>
      </c>
      <c r="F8" s="14"/>
      <c r="G8" s="15">
        <f>Sammanlagda_månatliga_inkomster</f>
        <v>463000</v>
      </c>
    </row>
    <row r="9" spans="1:7" s="1" customFormat="1" ht="26.25" customHeight="1" thickBot="1" x14ac:dyDescent="0.3">
      <c r="A9" s="1" t="s">
        <v>8</v>
      </c>
      <c r="B9" s="9" t="s">
        <v>9</v>
      </c>
      <c r="C9" s="10">
        <v>120000</v>
      </c>
      <c r="E9" s="16" t="s">
        <v>10</v>
      </c>
      <c r="F9" s="17"/>
      <c r="G9" s="18">
        <f>Sammanlagda_månatliga_utgifter</f>
        <v>455200</v>
      </c>
    </row>
    <row r="10" spans="1:7" s="1" customFormat="1" ht="26.25" customHeight="1" x14ac:dyDescent="0.25">
      <c r="B10" s="9" t="s">
        <v>11</v>
      </c>
      <c r="C10" s="10">
        <v>112000</v>
      </c>
    </row>
    <row r="11" spans="1:7" s="1" customFormat="1" ht="26.25" customHeight="1" thickBot="1" x14ac:dyDescent="0.3">
      <c r="B11" s="9" t="s">
        <v>12</v>
      </c>
      <c r="C11" s="10">
        <v>0</v>
      </c>
      <c r="E11" s="19" t="s">
        <v>13</v>
      </c>
      <c r="F11" s="20"/>
      <c r="G11" s="21">
        <f>Sammanlagda_månatliga_inkomster-Sammanlagda_månatliga_utgifter</f>
        <v>7800</v>
      </c>
    </row>
    <row r="12" spans="1:7" s="1" customFormat="1" ht="26.25" customHeight="1" thickTop="1" x14ac:dyDescent="0.25">
      <c r="B12" s="22"/>
      <c r="C12" s="23"/>
    </row>
    <row r="13" spans="1:7" s="1" customFormat="1" ht="26.25" customHeight="1" x14ac:dyDescent="0.25">
      <c r="B13" s="2" t="s">
        <v>14</v>
      </c>
      <c r="C13" s="2"/>
      <c r="D13" s="24"/>
      <c r="E13" s="24"/>
    </row>
    <row r="14" spans="1:7" s="1" customFormat="1" ht="26.25" customHeight="1" x14ac:dyDescent="0.25">
      <c r="B14" s="4" t="s">
        <v>2</v>
      </c>
      <c r="C14" s="5" t="s">
        <v>3</v>
      </c>
      <c r="D14" s="24"/>
      <c r="E14" s="24"/>
    </row>
    <row r="15" spans="1:7" s="1" customFormat="1" ht="26.25" customHeight="1" x14ac:dyDescent="0.25">
      <c r="B15" s="9"/>
      <c r="C15" s="10"/>
      <c r="D15" s="24"/>
      <c r="E15" s="24"/>
    </row>
    <row r="16" spans="1:7" s="1" customFormat="1" ht="26.25" customHeight="1" x14ac:dyDescent="0.25">
      <c r="B16" s="9" t="s">
        <v>15</v>
      </c>
      <c r="C16" s="10">
        <v>5000</v>
      </c>
      <c r="D16" s="24"/>
      <c r="E16" s="24"/>
    </row>
    <row r="17" spans="2:5" s="1" customFormat="1" ht="26.25" customHeight="1" x14ac:dyDescent="0.25">
      <c r="B17" s="9" t="s">
        <v>16</v>
      </c>
      <c r="C17" s="10">
        <v>15000</v>
      </c>
      <c r="D17" s="24"/>
      <c r="E17" s="24"/>
    </row>
    <row r="18" spans="2:5" s="1" customFormat="1" ht="26.25" customHeight="1" x14ac:dyDescent="0.25">
      <c r="B18" s="9" t="s">
        <v>17</v>
      </c>
      <c r="C18" s="10">
        <v>20000</v>
      </c>
      <c r="D18" s="24"/>
      <c r="E18" s="24"/>
    </row>
    <row r="19" spans="2:5" s="1" customFormat="1" ht="26.25" customHeight="1" x14ac:dyDescent="0.25">
      <c r="B19" s="9" t="s">
        <v>18</v>
      </c>
      <c r="C19" s="10">
        <v>13000</v>
      </c>
      <c r="D19" s="24"/>
      <c r="E19" s="24"/>
    </row>
    <row r="20" spans="2:5" s="1" customFormat="1" ht="26.25" customHeight="1" x14ac:dyDescent="0.25">
      <c r="B20" s="9" t="s">
        <v>19</v>
      </c>
      <c r="C20" s="10">
        <v>2000</v>
      </c>
      <c r="D20" s="24"/>
      <c r="E20" s="24"/>
    </row>
    <row r="21" spans="2:5" s="1" customFormat="1" ht="26.25" customHeight="1" x14ac:dyDescent="0.25">
      <c r="B21" s="9" t="s">
        <v>20</v>
      </c>
      <c r="C21" s="10">
        <v>22000</v>
      </c>
      <c r="D21" s="24"/>
      <c r="E21" s="24"/>
    </row>
    <row r="22" spans="2:5" s="1" customFormat="1" ht="26.25" customHeight="1" x14ac:dyDescent="0.25">
      <c r="B22" s="9" t="s">
        <v>21</v>
      </c>
      <c r="C22" s="10">
        <v>2000</v>
      </c>
      <c r="D22" s="24"/>
      <c r="E22" s="24"/>
    </row>
    <row r="23" spans="2:5" s="1" customFormat="1" ht="26.25" customHeight="1" x14ac:dyDescent="0.25">
      <c r="B23" s="9" t="s">
        <v>22</v>
      </c>
      <c r="C23" s="10">
        <v>3000</v>
      </c>
      <c r="D23" s="24"/>
      <c r="E23" s="24"/>
    </row>
    <row r="24" spans="2:5" s="1" customFormat="1" ht="26.25" customHeight="1" x14ac:dyDescent="0.25">
      <c r="B24" s="9" t="s">
        <v>23</v>
      </c>
      <c r="C24" s="10">
        <v>11000</v>
      </c>
      <c r="D24" s="24"/>
      <c r="E24" s="24"/>
    </row>
    <row r="25" spans="2:5" s="1" customFormat="1" ht="26.25" customHeight="1" x14ac:dyDescent="0.25">
      <c r="B25" s="9" t="s">
        <v>24</v>
      </c>
      <c r="C25" s="10">
        <v>1200</v>
      </c>
      <c r="D25" s="24"/>
      <c r="E25" s="24"/>
    </row>
    <row r="26" spans="2:5" s="1" customFormat="1" ht="26.25" customHeight="1" x14ac:dyDescent="0.25">
      <c r="B26" s="9" t="s">
        <v>25</v>
      </c>
      <c r="C26" s="10">
        <v>32000</v>
      </c>
    </row>
    <row r="27" spans="2:5" s="1" customFormat="1" ht="26.25" customHeight="1" x14ac:dyDescent="0.25">
      <c r="B27" s="9" t="s">
        <v>26</v>
      </c>
      <c r="C27" s="10">
        <v>4000</v>
      </c>
    </row>
    <row r="28" spans="2:5" s="1" customFormat="1" ht="26.25" customHeight="1" x14ac:dyDescent="0.25">
      <c r="B28" s="9" t="s">
        <v>27</v>
      </c>
      <c r="C28" s="10">
        <v>3000</v>
      </c>
    </row>
    <row r="29" spans="2:5" s="1" customFormat="1" ht="26.25" customHeight="1" x14ac:dyDescent="0.25">
      <c r="B29" s="9" t="s">
        <v>28</v>
      </c>
      <c r="C29" s="10">
        <v>175000</v>
      </c>
    </row>
    <row r="30" spans="2:5" s="1" customFormat="1" ht="26.25" customHeight="1" x14ac:dyDescent="0.25">
      <c r="B30" s="9" t="s">
        <v>29</v>
      </c>
      <c r="C30" s="10">
        <v>1000</v>
      </c>
    </row>
    <row r="31" spans="2:5" s="1" customFormat="1" ht="26.25" customHeight="1" x14ac:dyDescent="0.25">
      <c r="B31" s="9" t="s">
        <v>30</v>
      </c>
      <c r="C31" s="10">
        <v>50000</v>
      </c>
    </row>
    <row r="32" spans="2:5" s="1" customFormat="1" ht="26.25" customHeight="1" x14ac:dyDescent="0.25">
      <c r="B32" s="4" t="s">
        <v>31</v>
      </c>
      <c r="C32" s="25">
        <v>81500</v>
      </c>
    </row>
    <row r="33" spans="2:3" s="1" customFormat="1" ht="26.25" customHeight="1" x14ac:dyDescent="0.25">
      <c r="B33" s="4" t="s">
        <v>32</v>
      </c>
      <c r="C33" s="25">
        <v>10000</v>
      </c>
    </row>
    <row r="34" spans="2:3" s="1" customFormat="1" ht="26.25" customHeight="1" x14ac:dyDescent="0.25">
      <c r="B34" s="4" t="s">
        <v>33</v>
      </c>
      <c r="C34" s="25">
        <v>4500</v>
      </c>
    </row>
    <row r="35" spans="2:3" s="1" customFormat="1" ht="26.25" customHeight="1" x14ac:dyDescent="0.25"/>
  </sheetData>
  <mergeCells count="5">
    <mergeCell ref="B3:C3"/>
    <mergeCell ref="E3:G3"/>
    <mergeCell ref="E5:F5"/>
    <mergeCell ref="E7:G7"/>
    <mergeCell ref="B13:C13"/>
  </mergeCells>
  <conditionalFormatting sqref="E5">
    <cfRule type="dataBar" priority="1">
      <dataBar showValue="0">
        <cfvo type="num" val="0"/>
        <cfvo type="num" val="Sammanlagda_månatliga_inkomster"/>
        <color theme="3" tint="0.39997558519241921"/>
      </dataBar>
      <extLst>
        <ext xmlns:x14="http://schemas.microsoft.com/office/spreadsheetml/2009/9/main" uri="{B025F937-C7B1-47D3-B67F-A62EFF666E3E}">
          <x14:id>{19067515-F301-4226-BFDE-C5D0BC441E3B}</x14:id>
        </ext>
      </extLst>
    </cfRule>
  </conditionalFormatting>
  <pageMargins left="0.7" right="0.7" top="0.75" bottom="0.75" header="0.3" footer="0.3"/>
  <drawing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19067515-F301-4226-BFDE-C5D0BC441E3B}">
            <x14:dataBar minLength="0" maxLength="100" border="1">
              <x14:cfvo type="num">
                <xm:f>0</xm:f>
              </x14:cfvo>
              <x14:cfvo type="num">
                <xm:f>Sammanlagda_månatliga_inkomster</xm:f>
              </x14:cfvo>
              <x14:borderColor theme="0"/>
              <x14:negativeFillColor rgb="FFFF0000"/>
              <x14:axisColor rgb="FF000000"/>
            </x14:dataBar>
          </x14:cfRule>
          <xm:sqref>E5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Högalids Samfällighet</dc:creator>
  <cp:lastModifiedBy>Högalids Samfällighet</cp:lastModifiedBy>
  <dcterms:created xsi:type="dcterms:W3CDTF">2019-03-19T07:42:34Z</dcterms:created>
  <dcterms:modified xsi:type="dcterms:W3CDTF">2019-03-19T07:45:33Z</dcterms:modified>
</cp:coreProperties>
</file>